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X:\user\bioniś\_przetarg_2025\19. wrzesień_październik AD_ZP_142_2025\"/>
    </mc:Choice>
  </mc:AlternateContent>
  <xr:revisionPtr revIDLastSave="0" documentId="13_ncr:1_{CD2F9383-1D2E-4176-ADF9-8536B00A1BCB}" xr6:coauthVersionLast="47" xr6:coauthVersionMax="47" xr10:uidLastSave="{00000000-0000-0000-0000-000000000000}"/>
  <bookViews>
    <workbookView xWindow="-120" yWindow="-120" windowWidth="38640" windowHeight="21120" tabRatio="468" xr2:uid="{00000000-000D-0000-FFFF-FFFF00000000}"/>
  </bookViews>
  <sheets>
    <sheet name="PAKIET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2" l="1"/>
  <c r="E30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5" i="2" l="1"/>
  <c r="F6" i="2"/>
  <c r="F7" i="2"/>
  <c r="F8" i="2"/>
  <c r="F9" i="2"/>
  <c r="F10" i="2"/>
  <c r="F11" i="2"/>
  <c r="F4" i="2" l="1"/>
</calcChain>
</file>

<file path=xl/sharedStrings.xml><?xml version="1.0" encoding="utf-8"?>
<sst xmlns="http://schemas.openxmlformats.org/spreadsheetml/2006/main" count="108" uniqueCount="72">
  <si>
    <t>1.</t>
  </si>
  <si>
    <t>2.</t>
  </si>
  <si>
    <t>Sprzęt</t>
  </si>
  <si>
    <t>Jednostka</t>
  </si>
  <si>
    <t>Os. Zainteresowana</t>
  </si>
  <si>
    <t>Wypełnia Wykonawca</t>
  </si>
  <si>
    <t>Wartość netto całego załącznika</t>
  </si>
  <si>
    <t>Wartość brutto całego załącznika</t>
  </si>
  <si>
    <t>3.</t>
  </si>
  <si>
    <t>4.</t>
  </si>
  <si>
    <t>5.</t>
  </si>
  <si>
    <t>6.</t>
  </si>
  <si>
    <t>7.</t>
  </si>
  <si>
    <t>8.</t>
  </si>
  <si>
    <t>Suma:</t>
  </si>
  <si>
    <t>9.</t>
  </si>
  <si>
    <t>oprogramowanie</t>
  </si>
  <si>
    <t>notebook</t>
  </si>
  <si>
    <t>PAKIET 2</t>
  </si>
  <si>
    <t>Dział Obsługi i Eksploatacji</t>
  </si>
  <si>
    <t>Instytut Robotyki i Inteligencji Maszynowej</t>
  </si>
  <si>
    <t>Dział Informacji i Promocji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</si>
  <si>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</si>
  <si>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</si>
  <si>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</si>
  <si>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</si>
  <si>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</si>
  <si>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</si>
  <si>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</si>
  <si>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</si>
  <si>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</si>
  <si>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</si>
  <si>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</si>
  <si>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</si>
  <si>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</si>
  <si>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</si>
  <si>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</si>
  <si>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</si>
  <si>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 xml:space="preserve">Instytut Transportu </t>
  </si>
  <si>
    <t>Piotr Sawicki</t>
  </si>
  <si>
    <t>Instytut Radiokomunikacji</t>
  </si>
  <si>
    <t>Marcin Rodziewicz</t>
  </si>
  <si>
    <t>Instytut Informatyki</t>
  </si>
  <si>
    <t>Piotr Poznaniak</t>
  </si>
  <si>
    <t>dysk</t>
  </si>
  <si>
    <t xml:space="preserve">Krzysztof Przybylak </t>
  </si>
  <si>
    <t>Dział Zintegrowanego Systemu Informatycznego</t>
  </si>
  <si>
    <t>Tomasz Lisiecki</t>
  </si>
  <si>
    <t>Marcin Kutzmann</t>
  </si>
  <si>
    <t>tablet</t>
  </si>
  <si>
    <t xml:space="preserve">Wydział Inżynierii Środowiska i Energetyki – Dziekanat </t>
  </si>
  <si>
    <t xml:space="preserve">Dorota Nawrocka </t>
  </si>
  <si>
    <t>Angelika Mandot</t>
  </si>
  <si>
    <t>Jacek Dobroczyński</t>
  </si>
  <si>
    <t>Związek Nauczycielstwa Polskiego</t>
  </si>
  <si>
    <t>Anna Skotarczak</t>
  </si>
  <si>
    <t>drukarka</t>
  </si>
  <si>
    <t>Szkoła Doktorska Politechniki Poznańskiej</t>
  </si>
  <si>
    <t>Hubert Garus</t>
  </si>
  <si>
    <t>Dział Bezpieczeństwa</t>
  </si>
  <si>
    <t>Patryk Dobek</t>
  </si>
  <si>
    <t>Maciej Krasicki</t>
  </si>
  <si>
    <t>Instytut Sieci Teleinformatycznych</t>
  </si>
  <si>
    <t>Michał Weissenberg</t>
  </si>
  <si>
    <t>moduł AI</t>
  </si>
  <si>
    <t>karta pamięci</t>
  </si>
  <si>
    <t>moduł rozszerzeń</t>
  </si>
  <si>
    <t>tester bezpieczeństwa sieci LAN</t>
  </si>
  <si>
    <t>sniffer bluetooth</t>
  </si>
  <si>
    <t>replikator kart RFID</t>
  </si>
  <si>
    <t>tester bezpieczeństwa USB</t>
  </si>
  <si>
    <t>tester penetracyjny WiFi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</si>
</sst>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4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2" fontId="1" fillId="0" borderId="1">
      <alignment vertical="top" wrapText="1"/>
    </xf>
  </cellStyleXfs>
  <cellXfs count="20"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4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44" fontId="2" fillId="0" borderId="3" xfId="0" applyNumberFormat="1" applyFont="1" applyFill="1" applyBorder="1" applyAlignment="1">
      <alignment vertic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2">
    <cellStyle name="Normalny" xfId="0" builtinId="0"/>
    <cellStyle name="Styl 1" xfId="1" xr:uid="{00000000-0005-0000-0000-000001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zoomScale="130" zoomScaleNormal="130" workbookViewId="0">
      <selection activeCell="F31" sqref="F31"/>
    </sheetView>
  </sheetViews>
  <sheetFormatPr defaultColWidth="8.7109375" defaultRowHeight="12.75" x14ac:dyDescent="0.2"/>
  <cols>
    <col min="1" max="1" width="5.42578125" customWidth="1"/>
    <col min="2" max="2" width="39.28515625" bestFit="1" customWidth="1"/>
    <col min="3" max="3" width="19.140625" bestFit="1" customWidth="1"/>
    <col min="4" max="4" width="24.42578125" bestFit="1" customWidth="1"/>
    <col min="5" max="5" width="14.85546875" customWidth="1"/>
    <col min="6" max="6" width="14.28515625" customWidth="1"/>
  </cols>
  <sheetData>
    <row r="1" spans="1:6" x14ac:dyDescent="0.2">
      <c r="A1" s="15" t="s">
        <v>18</v>
      </c>
      <c r="B1" s="15"/>
      <c r="C1" s="15"/>
      <c r="D1" s="15"/>
      <c r="E1" s="15"/>
      <c r="F1" s="15"/>
    </row>
    <row r="2" spans="1:6" x14ac:dyDescent="0.2">
      <c r="A2" s="16"/>
      <c r="B2" s="16" t="s">
        <v>3</v>
      </c>
      <c r="C2" s="17" t="s">
        <v>4</v>
      </c>
      <c r="D2" s="16" t="s">
        <v>2</v>
      </c>
      <c r="E2" s="18" t="s">
        <v>5</v>
      </c>
      <c r="F2" s="19"/>
    </row>
    <row r="3" spans="1:6" ht="38.25" x14ac:dyDescent="0.2">
      <c r="A3" s="16"/>
      <c r="B3" s="16"/>
      <c r="C3" s="17"/>
      <c r="D3" s="16"/>
      <c r="E3" s="6" t="s">
        <v>6</v>
      </c>
      <c r="F3" s="6" t="s">
        <v>7</v>
      </c>
    </row>
    <row r="4" spans="1:6" x14ac:dyDescent="0.2">
      <c r="A4" s="7" t="s">
        <v>0</v>
      </c>
      <c r="B4" s="10" t="s">
        <v>38</v>
      </c>
      <c r="C4" s="11" t="s">
        <v>39</v>
      </c>
      <c r="D4" s="12" t="s">
        <v>17</v>
      </c>
      <c r="E4" s="8"/>
      <c r="F4" s="8">
        <f>ROUND(1.23*E4,2)</f>
        <v>0</v>
      </c>
    </row>
    <row r="5" spans="1:6" x14ac:dyDescent="0.2">
      <c r="A5" s="7" t="s">
        <v>1</v>
      </c>
      <c r="B5" s="10" t="s">
        <v>40</v>
      </c>
      <c r="C5" s="11" t="s">
        <v>41</v>
      </c>
      <c r="D5" s="12" t="s">
        <v>17</v>
      </c>
      <c r="E5" s="8"/>
      <c r="F5" s="8">
        <f t="shared" ref="F5:F28" si="0">ROUND(1.23*E5,2)</f>
        <v>0</v>
      </c>
    </row>
    <row r="6" spans="1:6" x14ac:dyDescent="0.2">
      <c r="A6" s="7" t="s">
        <v>8</v>
      </c>
      <c r="B6" s="10" t="s">
        <v>42</v>
      </c>
      <c r="C6" s="11" t="s">
        <v>43</v>
      </c>
      <c r="D6" s="13" t="s">
        <v>44</v>
      </c>
      <c r="E6" s="8"/>
      <c r="F6" s="8">
        <f t="shared" si="0"/>
        <v>0</v>
      </c>
    </row>
    <row r="7" spans="1:6" x14ac:dyDescent="0.2">
      <c r="A7" s="7" t="s">
        <v>9</v>
      </c>
      <c r="B7" s="10" t="s">
        <v>19</v>
      </c>
      <c r="C7" s="11" t="s">
        <v>45</v>
      </c>
      <c r="D7" s="13" t="s">
        <v>16</v>
      </c>
      <c r="E7" s="8"/>
      <c r="F7" s="8">
        <f t="shared" si="0"/>
        <v>0</v>
      </c>
    </row>
    <row r="8" spans="1:6" x14ac:dyDescent="0.2">
      <c r="A8" s="7" t="s">
        <v>10</v>
      </c>
      <c r="B8" s="10" t="s">
        <v>19</v>
      </c>
      <c r="C8" s="11" t="s">
        <v>45</v>
      </c>
      <c r="D8" s="13" t="s">
        <v>16</v>
      </c>
      <c r="E8" s="8"/>
      <c r="F8" s="8">
        <f t="shared" si="0"/>
        <v>0</v>
      </c>
    </row>
    <row r="9" spans="1:6" x14ac:dyDescent="0.2">
      <c r="A9" s="7" t="s">
        <v>11</v>
      </c>
      <c r="B9" s="10" t="s">
        <v>19</v>
      </c>
      <c r="C9" s="11" t="s">
        <v>45</v>
      </c>
      <c r="D9" s="13" t="s">
        <v>16</v>
      </c>
      <c r="E9" s="8"/>
      <c r="F9" s="8">
        <f t="shared" si="0"/>
        <v>0</v>
      </c>
    </row>
    <row r="10" spans="1:6" x14ac:dyDescent="0.2">
      <c r="A10" s="7" t="s">
        <v>12</v>
      </c>
      <c r="B10" s="10" t="s">
        <v>46</v>
      </c>
      <c r="C10" s="14" t="s">
        <v>47</v>
      </c>
      <c r="D10" s="13" t="s">
        <v>16</v>
      </c>
      <c r="E10" s="8"/>
      <c r="F10" s="8">
        <f t="shared" si="0"/>
        <v>0</v>
      </c>
    </row>
    <row r="11" spans="1:6" x14ac:dyDescent="0.2">
      <c r="A11" s="7" t="s">
        <v>13</v>
      </c>
      <c r="B11" s="10" t="s">
        <v>19</v>
      </c>
      <c r="C11" s="14" t="s">
        <v>48</v>
      </c>
      <c r="D11" s="10" t="s">
        <v>49</v>
      </c>
      <c r="E11" s="8"/>
      <c r="F11" s="8">
        <f t="shared" si="0"/>
        <v>0</v>
      </c>
    </row>
    <row r="12" spans="1:6" x14ac:dyDescent="0.2">
      <c r="A12" s="7" t="s">
        <v>15</v>
      </c>
      <c r="B12" s="10" t="s">
        <v>50</v>
      </c>
      <c r="C12" s="14" t="s">
        <v>51</v>
      </c>
      <c r="D12" s="13" t="s">
        <v>16</v>
      </c>
      <c r="E12" s="8"/>
      <c r="F12" s="8">
        <f t="shared" si="0"/>
        <v>0</v>
      </c>
    </row>
    <row r="13" spans="1:6" x14ac:dyDescent="0.2">
      <c r="A13" s="7" t="s">
        <v>22</v>
      </c>
      <c r="B13" s="10" t="s">
        <v>50</v>
      </c>
      <c r="C13" s="14" t="s">
        <v>51</v>
      </c>
      <c r="D13" s="13" t="s">
        <v>16</v>
      </c>
      <c r="E13" s="8"/>
      <c r="F13" s="8">
        <f t="shared" si="0"/>
        <v>0</v>
      </c>
    </row>
    <row r="14" spans="1:6" x14ac:dyDescent="0.2">
      <c r="A14" s="7" t="s">
        <v>23</v>
      </c>
      <c r="B14" s="10" t="s">
        <v>21</v>
      </c>
      <c r="C14" s="14" t="s">
        <v>52</v>
      </c>
      <c r="D14" s="12" t="s">
        <v>17</v>
      </c>
      <c r="E14" s="8"/>
      <c r="F14" s="8">
        <f t="shared" si="0"/>
        <v>0</v>
      </c>
    </row>
    <row r="15" spans="1:6" x14ac:dyDescent="0.2">
      <c r="A15" s="7" t="s">
        <v>24</v>
      </c>
      <c r="B15" s="10" t="s">
        <v>20</v>
      </c>
      <c r="C15" s="14" t="s">
        <v>53</v>
      </c>
      <c r="D15" s="12" t="s">
        <v>17</v>
      </c>
      <c r="E15" s="8"/>
      <c r="F15" s="8">
        <f t="shared" si="0"/>
        <v>0</v>
      </c>
    </row>
    <row r="16" spans="1:6" x14ac:dyDescent="0.2">
      <c r="A16" s="7" t="s">
        <v>25</v>
      </c>
      <c r="B16" s="10" t="s">
        <v>54</v>
      </c>
      <c r="C16" s="14" t="s">
        <v>55</v>
      </c>
      <c r="D16" s="13" t="s">
        <v>56</v>
      </c>
      <c r="E16" s="8"/>
      <c r="F16" s="8">
        <f t="shared" si="0"/>
        <v>0</v>
      </c>
    </row>
    <row r="17" spans="1:6" x14ac:dyDescent="0.2">
      <c r="A17" s="7" t="s">
        <v>26</v>
      </c>
      <c r="B17" s="10" t="s">
        <v>54</v>
      </c>
      <c r="C17" s="14" t="s">
        <v>55</v>
      </c>
      <c r="D17" s="13" t="s">
        <v>16</v>
      </c>
      <c r="E17" s="8"/>
      <c r="F17" s="8">
        <f t="shared" si="0"/>
        <v>0</v>
      </c>
    </row>
    <row r="18" spans="1:6" x14ac:dyDescent="0.2">
      <c r="A18" s="7" t="s">
        <v>27</v>
      </c>
      <c r="B18" s="10" t="s">
        <v>57</v>
      </c>
      <c r="C18" s="14" t="s">
        <v>58</v>
      </c>
      <c r="D18" s="13" t="s">
        <v>16</v>
      </c>
      <c r="E18" s="8"/>
      <c r="F18" s="8">
        <f t="shared" si="0"/>
        <v>0</v>
      </c>
    </row>
    <row r="19" spans="1:6" x14ac:dyDescent="0.2">
      <c r="A19" s="7" t="s">
        <v>28</v>
      </c>
      <c r="B19" s="10" t="s">
        <v>59</v>
      </c>
      <c r="C19" s="14" t="s">
        <v>60</v>
      </c>
      <c r="D19" s="13" t="s">
        <v>16</v>
      </c>
      <c r="E19" s="8"/>
      <c r="F19" s="8">
        <f t="shared" si="0"/>
        <v>0</v>
      </c>
    </row>
    <row r="20" spans="1:6" x14ac:dyDescent="0.2">
      <c r="A20" s="7" t="s">
        <v>29</v>
      </c>
      <c r="B20" s="10" t="s">
        <v>40</v>
      </c>
      <c r="C20" s="14" t="s">
        <v>61</v>
      </c>
      <c r="D20" s="13" t="s">
        <v>17</v>
      </c>
      <c r="E20" s="8"/>
      <c r="F20" s="8">
        <f t="shared" si="0"/>
        <v>0</v>
      </c>
    </row>
    <row r="21" spans="1:6" x14ac:dyDescent="0.2">
      <c r="A21" s="7" t="s">
        <v>30</v>
      </c>
      <c r="B21" s="10" t="s">
        <v>62</v>
      </c>
      <c r="C21" s="14" t="s">
        <v>63</v>
      </c>
      <c r="D21" s="13" t="s">
        <v>64</v>
      </c>
      <c r="E21" s="8"/>
      <c r="F21" s="8">
        <f t="shared" si="0"/>
        <v>0</v>
      </c>
    </row>
    <row r="22" spans="1:6" x14ac:dyDescent="0.2">
      <c r="A22" s="7" t="s">
        <v>31</v>
      </c>
      <c r="B22" s="10" t="s">
        <v>62</v>
      </c>
      <c r="C22" s="14" t="s">
        <v>63</v>
      </c>
      <c r="D22" s="13" t="s">
        <v>65</v>
      </c>
      <c r="E22" s="8"/>
      <c r="F22" s="8">
        <f t="shared" si="0"/>
        <v>0</v>
      </c>
    </row>
    <row r="23" spans="1:6" x14ac:dyDescent="0.2">
      <c r="A23" s="7" t="s">
        <v>32</v>
      </c>
      <c r="B23" s="10" t="s">
        <v>62</v>
      </c>
      <c r="C23" s="14" t="s">
        <v>63</v>
      </c>
      <c r="D23" s="13" t="s">
        <v>66</v>
      </c>
      <c r="E23" s="8"/>
      <c r="F23" s="8">
        <f t="shared" si="0"/>
        <v>0</v>
      </c>
    </row>
    <row r="24" spans="1:6" x14ac:dyDescent="0.2">
      <c r="A24" s="7" t="s">
        <v>33</v>
      </c>
      <c r="B24" s="10" t="s">
        <v>62</v>
      </c>
      <c r="C24" s="14" t="s">
        <v>63</v>
      </c>
      <c r="D24" s="13" t="s">
        <v>67</v>
      </c>
      <c r="E24" s="8"/>
      <c r="F24" s="8">
        <f t="shared" si="0"/>
        <v>0</v>
      </c>
    </row>
    <row r="25" spans="1:6" x14ac:dyDescent="0.2">
      <c r="A25" s="7" t="s">
        <v>34</v>
      </c>
      <c r="B25" s="10" t="s">
        <v>62</v>
      </c>
      <c r="C25" s="14" t="s">
        <v>63</v>
      </c>
      <c r="D25" s="13" t="s">
        <v>68</v>
      </c>
      <c r="E25" s="8"/>
      <c r="F25" s="8">
        <f t="shared" si="0"/>
        <v>0</v>
      </c>
    </row>
    <row r="26" spans="1:6" x14ac:dyDescent="0.2">
      <c r="A26" s="7" t="s">
        <v>35</v>
      </c>
      <c r="B26" s="10" t="s">
        <v>62</v>
      </c>
      <c r="C26" s="14" t="s">
        <v>63</v>
      </c>
      <c r="D26" s="13" t="s">
        <v>69</v>
      </c>
      <c r="E26" s="8"/>
      <c r="F26" s="8">
        <f t="shared" si="0"/>
        <v>0</v>
      </c>
    </row>
    <row r="27" spans="1:6" x14ac:dyDescent="0.2">
      <c r="A27" s="7" t="s">
        <v>36</v>
      </c>
      <c r="B27" s="10" t="s">
        <v>62</v>
      </c>
      <c r="C27" s="14" t="s">
        <v>63</v>
      </c>
      <c r="D27" s="13" t="s">
        <v>70</v>
      </c>
      <c r="E27" s="8"/>
      <c r="F27" s="8">
        <f t="shared" si="0"/>
        <v>0</v>
      </c>
    </row>
    <row r="28" spans="1:6" x14ac:dyDescent="0.2">
      <c r="A28" s="7" t="s">
        <v>37</v>
      </c>
      <c r="B28" s="10" t="s">
        <v>62</v>
      </c>
      <c r="C28" s="14" t="s">
        <v>63</v>
      </c>
      <c r="D28" s="13" t="s">
        <v>71</v>
      </c>
      <c r="E28" s="8"/>
      <c r="F28" s="8">
        <f t="shared" si="0"/>
        <v>0</v>
      </c>
    </row>
    <row r="29" spans="1:6" x14ac:dyDescent="0.2">
      <c r="A29" s="1"/>
      <c r="B29" s="2"/>
      <c r="C29" s="3"/>
      <c r="D29" s="2"/>
      <c r="E29" s="4"/>
      <c r="F29" s="5"/>
    </row>
    <row r="30" spans="1:6" x14ac:dyDescent="0.2">
      <c r="A30" s="1"/>
      <c r="B30" s="2"/>
      <c r="C30" s="3"/>
      <c r="D30" s="1" t="s">
        <v>14</v>
      </c>
      <c r="E30" s="9">
        <f>SUM(E4:E28)</f>
        <v>0</v>
      </c>
      <c r="F30" s="9">
        <f>SUM(F4:F28)</f>
        <v>0</v>
      </c>
    </row>
  </sheetData>
  <sheetProtection selectLockedCells="1" selectUnlockedCells="1"/>
  <mergeCells count="6">
    <mergeCell ref="A1:F1"/>
    <mergeCell ref="A2:A3"/>
    <mergeCell ref="B2:B3"/>
    <mergeCell ref="C2:C3"/>
    <mergeCell ref="D2:D3"/>
    <mergeCell ref="E2:F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>Politechnika Poznanska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Sobolewska</dc:creator>
  <cp:lastModifiedBy>Sebastian Malecha</cp:lastModifiedBy>
  <cp:lastPrinted>2020-12-17T11:46:07Z</cp:lastPrinted>
  <dcterms:created xsi:type="dcterms:W3CDTF">2010-10-06T11:52:50Z</dcterms:created>
  <dcterms:modified xsi:type="dcterms:W3CDTF">2025-11-14T13:04:50Z</dcterms:modified>
</cp:coreProperties>
</file>