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1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6b9a5b570f8e2ffe/Pulpit/ZAMÓWIENIA/Zamówienie I kwartał 2026/zamówienie spożywka/"/>
    </mc:Choice>
  </mc:AlternateContent>
  <xr:revisionPtr revIDLastSave="6" documentId="8_{323997DB-DF79-45C5-9575-474A8B4F394A}" xr6:coauthVersionLast="47" xr6:coauthVersionMax="47" xr10:uidLastSave="{A4CFA4B0-F6B0-4509-AFF9-9F28619800E9}"/>
  <bookViews>
    <workbookView xWindow="-120" yWindow="-120" windowWidth="29040" windowHeight="15840" xr2:uid="{00000000-000D-0000-FFFF-FFFF00000000}"/>
  </bookViews>
  <sheets>
    <sheet name="Arkusz1" sheetId="1" r:id="rId1"/>
    <sheet name="Arkusz2" sheetId="2" state="hidden" r:id="rId2"/>
  </sheets>
  <definedNames>
    <definedName name="_xlnm._FilterDatabase" localSheetId="0" hidden="1">Arkusz1!$A$2:$W$73</definedName>
    <definedName name="_xlnm._FilterDatabase" localSheetId="1" hidden="1">Arkusz2!$A$1:$H$1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9" i="1" l="1"/>
  <c r="J27" i="1"/>
  <c r="J23" i="1" l="1"/>
  <c r="J64" i="1"/>
  <c r="J5" i="1" l="1"/>
  <c r="J6" i="1"/>
  <c r="J7" i="1"/>
  <c r="J8" i="1"/>
  <c r="J9" i="1"/>
  <c r="J10" i="1"/>
  <c r="J13" i="1"/>
  <c r="J14" i="1"/>
  <c r="J15" i="1"/>
  <c r="J16" i="1"/>
  <c r="J18" i="1"/>
  <c r="J19" i="1"/>
  <c r="J20" i="1"/>
  <c r="J22" i="1"/>
  <c r="J24" i="1"/>
  <c r="J26" i="1"/>
  <c r="J28" i="1"/>
  <c r="J29" i="1"/>
  <c r="J30" i="1"/>
  <c r="J31" i="1"/>
  <c r="J32" i="1"/>
  <c r="J36" i="1"/>
  <c r="J37" i="1"/>
  <c r="J38" i="1"/>
  <c r="J39" i="1"/>
  <c r="J40" i="1"/>
  <c r="J41" i="1"/>
  <c r="J43" i="1"/>
  <c r="J44" i="1"/>
  <c r="J45" i="1"/>
  <c r="J46" i="1"/>
  <c r="J49" i="1"/>
  <c r="J50" i="1"/>
  <c r="J51" i="1"/>
  <c r="J52" i="1"/>
  <c r="J53" i="1"/>
  <c r="J55" i="1"/>
  <c r="J56" i="1"/>
  <c r="J57" i="1"/>
  <c r="J58" i="1"/>
  <c r="J59" i="1"/>
  <c r="J60" i="1"/>
  <c r="J61" i="1"/>
  <c r="J65" i="1"/>
  <c r="J66" i="1"/>
  <c r="J67" i="1"/>
  <c r="J70" i="1"/>
  <c r="J4" i="1"/>
  <c r="J73" i="1"/>
  <c r="J72" i="1"/>
  <c r="J71" i="1"/>
  <c r="J68" i="1"/>
  <c r="J63" i="1"/>
  <c r="J62" i="1"/>
  <c r="J54" i="1"/>
  <c r="J48" i="1"/>
  <c r="J47" i="1"/>
  <c r="J42" i="1"/>
  <c r="J35" i="1"/>
  <c r="J34" i="1"/>
  <c r="J33" i="1"/>
  <c r="J25" i="1"/>
  <c r="J21" i="1"/>
  <c r="J17" i="1"/>
  <c r="J12" i="1"/>
  <c r="J11" i="1"/>
</calcChain>
</file>

<file path=xl/sharedStrings.xml><?xml version="1.0" encoding="utf-8"?>
<sst xmlns="http://schemas.openxmlformats.org/spreadsheetml/2006/main" count="260" uniqueCount="176">
  <si>
    <t>Jedn. miary</t>
  </si>
  <si>
    <t>Lp.</t>
  </si>
  <si>
    <t>2.</t>
  </si>
  <si>
    <t>5.</t>
  </si>
  <si>
    <t>6.</t>
  </si>
  <si>
    <t>8.</t>
  </si>
  <si>
    <t>9.</t>
  </si>
  <si>
    <t>10.</t>
  </si>
  <si>
    <t>kg</t>
  </si>
  <si>
    <t>12.</t>
  </si>
  <si>
    <t>13.</t>
  </si>
  <si>
    <t>14.</t>
  </si>
  <si>
    <t>16.</t>
  </si>
  <si>
    <t>17.</t>
  </si>
  <si>
    <t>18.</t>
  </si>
  <si>
    <t>19.</t>
  </si>
  <si>
    <t>20.</t>
  </si>
  <si>
    <t>21.</t>
  </si>
  <si>
    <t>22.</t>
  </si>
  <si>
    <t>24.</t>
  </si>
  <si>
    <t>25.</t>
  </si>
  <si>
    <t>27.</t>
  </si>
  <si>
    <t>28.</t>
  </si>
  <si>
    <t>29.</t>
  </si>
  <si>
    <t>30.</t>
  </si>
  <si>
    <t>31.</t>
  </si>
  <si>
    <t>33.</t>
  </si>
  <si>
    <t>34.</t>
  </si>
  <si>
    <t>35.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</si>
  <si>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</si>
  <si>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</si>
  <si>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</si>
  <si>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</si>
  <si>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</si>
  <si>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</si>
  <si>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</si>
  <si>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</si>
  <si>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</si>
  <si>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Cukier biały (w opak. 1 kg)</t>
  </si>
  <si>
    <r>
      <t xml:space="preserve">Żelatyna spożywcza </t>
    </r>
    <r>
      <rPr>
        <sz val="12"/>
        <color rgb="FF000000"/>
        <rFont val="Cambria"/>
        <family val="1"/>
        <charset val="238"/>
      </rPr>
      <t>(w opak.20 g- 50g)</t>
    </r>
    <r>
      <rPr>
        <b/>
        <sz val="12"/>
        <color rgb="FF000000"/>
        <rFont val="Cambria"/>
        <family val="1"/>
        <charset val="238"/>
      </rPr>
      <t xml:space="preserve">
</t>
    </r>
  </si>
  <si>
    <r>
      <t xml:space="preserve">Rodzynki sułtańskie </t>
    </r>
    <r>
      <rPr>
        <sz val="9"/>
        <color rgb="FF000000"/>
        <rFont val="Cambria"/>
        <family val="1"/>
        <charset val="238"/>
      </rPr>
      <t>(w opak 100-200g)</t>
    </r>
  </si>
  <si>
    <r>
      <rPr>
        <b/>
        <sz val="11"/>
        <color theme="1"/>
        <rFont val="Calibri"/>
        <family val="2"/>
        <charset val="238"/>
        <scheme val="minor"/>
      </rPr>
      <t xml:space="preserve">Cynamon mielony </t>
    </r>
    <r>
      <rPr>
        <sz val="11"/>
        <color theme="1"/>
        <rFont val="Calibri"/>
        <family val="2"/>
        <scheme val="minor"/>
      </rPr>
      <t>(w opa.k 20-500g)</t>
    </r>
  </si>
  <si>
    <r>
      <rPr>
        <b/>
        <sz val="11"/>
        <color theme="1"/>
        <rFont val="Calibri"/>
        <family val="2"/>
        <charset val="238"/>
        <scheme val="minor"/>
      </rPr>
      <t>Czosnek granulowany</t>
    </r>
    <r>
      <rPr>
        <sz val="11"/>
        <color theme="1"/>
        <rFont val="Calibri"/>
        <family val="2"/>
        <scheme val="minor"/>
      </rPr>
      <t xml:space="preserve"> (w opak. 20-500g)</t>
    </r>
  </si>
  <si>
    <r>
      <rPr>
        <b/>
        <sz val="11"/>
        <color theme="1"/>
        <rFont val="Calibri"/>
        <family val="2"/>
        <charset val="238"/>
        <scheme val="minor"/>
      </rPr>
      <t xml:space="preserve">Kolendra cała </t>
    </r>
    <r>
      <rPr>
        <sz val="11"/>
        <color theme="1"/>
        <rFont val="Calibri"/>
        <family val="2"/>
        <scheme val="minor"/>
      </rPr>
      <t>(w opak. 20-500g)</t>
    </r>
  </si>
  <si>
    <r>
      <t xml:space="preserve">Bakalie suszone </t>
    </r>
    <r>
      <rPr>
        <sz val="12"/>
        <color rgb="FF000000"/>
        <rFont val="Cambria"/>
        <family val="1"/>
        <charset val="238"/>
      </rPr>
      <t>(w opak. 100-200g)</t>
    </r>
  </si>
  <si>
    <r>
      <t xml:space="preserve">Imbir mielony </t>
    </r>
    <r>
      <rPr>
        <sz val="11"/>
        <color theme="1"/>
        <rFont val="Calibri"/>
        <family val="2"/>
        <charset val="238"/>
        <scheme val="minor"/>
      </rPr>
      <t>(w opak. 20-500g)</t>
    </r>
  </si>
  <si>
    <r>
      <t>Kminek mielony</t>
    </r>
    <r>
      <rPr>
        <sz val="12"/>
        <color rgb="FF000000"/>
        <rFont val="Cambria"/>
        <family val="1"/>
        <charset val="238"/>
      </rPr>
      <t xml:space="preserve"> (w opak. 20-500g)
</t>
    </r>
  </si>
  <si>
    <r>
      <t xml:space="preserve">Liść laurowy cały </t>
    </r>
    <r>
      <rPr>
        <sz val="12"/>
        <color rgb="FF000000"/>
        <rFont val="Cambria"/>
        <family val="1"/>
        <charset val="238"/>
      </rPr>
      <t>(w opak. 20-500g)</t>
    </r>
  </si>
  <si>
    <r>
      <t xml:space="preserve">Majeranek </t>
    </r>
    <r>
      <rPr>
        <sz val="12"/>
        <color rgb="FF000000"/>
        <rFont val="Cambria"/>
        <family val="1"/>
        <charset val="238"/>
      </rPr>
      <t>(w opak 20-500g)</t>
    </r>
  </si>
  <si>
    <r>
      <t>Papryka mielona</t>
    </r>
    <r>
      <rPr>
        <sz val="12"/>
        <color rgb="FF000000"/>
        <rFont val="Cambria"/>
        <family val="1"/>
        <charset val="238"/>
      </rPr>
      <t xml:space="preserve"> (słodka/ostra w opak 20-500g)</t>
    </r>
  </si>
  <si>
    <r>
      <t xml:space="preserve">Przyprawa do kurczaka
</t>
    </r>
    <r>
      <rPr>
        <sz val="12"/>
        <color rgb="FF000000"/>
        <rFont val="Cambria"/>
        <family val="1"/>
        <charset val="238"/>
      </rPr>
      <t>o zawartości: curry, papryki słodkiej, czosnku, imbiru, pieprzu czarnego dopuszcza się majeranek, kolendra, kminek, goździki ziele angielskie
(w opak 20-500g)</t>
    </r>
  </si>
  <si>
    <r>
      <t xml:space="preserve">Przyprawa uniwersalna do potraw </t>
    </r>
    <r>
      <rPr>
        <sz val="12"/>
        <color rgb="FF000000"/>
        <rFont val="Cambria"/>
        <family val="1"/>
        <charset val="238"/>
      </rPr>
      <t xml:space="preserve">o zawartości: soli, warzyw suszonych min.15% w tym marchwi, pasternaku, cebuli, czosnku, natki pietruszki, papryki dopuszcza się ziemniaki, seler, por, kapusta, korzeń pietruszki, pomidor, ( w opak.- 1-3kg)
</t>
    </r>
  </si>
  <si>
    <r>
      <rPr>
        <b/>
        <sz val="11"/>
        <color theme="1"/>
        <rFont val="Calibri"/>
        <family val="2"/>
        <charset val="238"/>
        <scheme val="minor"/>
      </rPr>
      <t xml:space="preserve">Gałka muszkatałowa mielona </t>
    </r>
    <r>
      <rPr>
        <sz val="11"/>
        <color theme="1"/>
        <rFont val="Calibri"/>
        <family val="2"/>
        <scheme val="minor"/>
      </rPr>
      <t>(w opak. 20-500g)</t>
    </r>
  </si>
  <si>
    <r>
      <rPr>
        <b/>
        <sz val="11"/>
        <color theme="1"/>
        <rFont val="Calibri"/>
        <family val="2"/>
        <charset val="238"/>
        <scheme val="minor"/>
      </rPr>
      <t xml:space="preserve">Goździki całe </t>
    </r>
    <r>
      <rPr>
        <sz val="11"/>
        <color theme="1"/>
        <rFont val="Calibri"/>
        <family val="2"/>
        <scheme val="minor"/>
      </rPr>
      <t>(w opak. 20-500g)</t>
    </r>
  </si>
  <si>
    <r>
      <rPr>
        <b/>
        <sz val="11"/>
        <color theme="1"/>
        <rFont val="Calibri"/>
        <family val="2"/>
        <charset val="238"/>
        <scheme val="minor"/>
      </rPr>
      <t>Kurkuma mielona</t>
    </r>
    <r>
      <rPr>
        <sz val="11"/>
        <color theme="1"/>
        <rFont val="Calibri"/>
        <family val="2"/>
        <scheme val="minor"/>
      </rPr>
      <t xml:space="preserve"> (w opak. 20-500g)</t>
    </r>
  </si>
  <si>
    <r>
      <rPr>
        <b/>
        <sz val="11"/>
        <color theme="1"/>
        <rFont val="Calibri"/>
        <family val="2"/>
        <charset val="238"/>
        <scheme val="minor"/>
      </rPr>
      <t>Oregano suszone</t>
    </r>
    <r>
      <rPr>
        <sz val="11"/>
        <color theme="1"/>
        <rFont val="Calibri"/>
        <family val="2"/>
        <scheme val="minor"/>
      </rPr>
      <t xml:space="preserve"> (w opak. 20-500g)</t>
    </r>
  </si>
  <si>
    <r>
      <rPr>
        <b/>
        <sz val="11"/>
        <color theme="1"/>
        <rFont val="Calibri"/>
        <family val="2"/>
        <charset val="238"/>
        <scheme val="minor"/>
      </rPr>
      <t>Przyprawa curry</t>
    </r>
    <r>
      <rPr>
        <sz val="11"/>
        <color theme="1"/>
        <rFont val="Calibri"/>
        <family val="2"/>
        <scheme val="minor"/>
      </rPr>
      <t xml:space="preserve"> (w opak. 20-500g)</t>
    </r>
  </si>
  <si>
    <r>
      <rPr>
        <b/>
        <sz val="11"/>
        <color theme="1"/>
        <rFont val="Calibri"/>
        <family val="2"/>
        <charset val="238"/>
        <scheme val="minor"/>
      </rPr>
      <t>Rozmaryn suszony</t>
    </r>
    <r>
      <rPr>
        <sz val="11"/>
        <color theme="1"/>
        <rFont val="Calibri"/>
        <family val="2"/>
        <scheme val="minor"/>
      </rPr>
      <t xml:space="preserve"> (w opak. 20-500g)</t>
    </r>
  </si>
  <si>
    <r>
      <rPr>
        <b/>
        <sz val="11"/>
        <color theme="1"/>
        <rFont val="Calibri"/>
        <family val="2"/>
        <charset val="238"/>
        <scheme val="minor"/>
      </rPr>
      <t xml:space="preserve">Ziele angielskie </t>
    </r>
    <r>
      <rPr>
        <sz val="11"/>
        <color theme="1"/>
        <rFont val="Calibri"/>
        <family val="2"/>
        <scheme val="minor"/>
      </rPr>
      <t>(w opak. 20-500g)</t>
    </r>
  </si>
  <si>
    <r>
      <rPr>
        <b/>
        <sz val="12"/>
        <color theme="1"/>
        <rFont val="Calibri"/>
        <family val="2"/>
        <charset val="238"/>
      </rPr>
      <t>Zioła prowansalnskie</t>
    </r>
    <r>
      <rPr>
        <sz val="12"/>
        <color theme="1"/>
        <rFont val="Calibri"/>
        <family val="2"/>
        <charset val="238"/>
      </rPr>
      <t xml:space="preserve"> (w opak. 20-500g)</t>
    </r>
  </si>
  <si>
    <r>
      <t xml:space="preserve">Kasza gryczana </t>
    </r>
    <r>
      <rPr>
        <sz val="11"/>
        <color theme="1"/>
        <rFont val="Cambria"/>
        <family val="1"/>
        <charset val="238"/>
      </rPr>
      <t>(w opak. 0,5-1,0 kg)</t>
    </r>
  </si>
  <si>
    <r>
      <t xml:space="preserve">Kasza jaglana </t>
    </r>
    <r>
      <rPr>
        <sz val="11"/>
        <color theme="1"/>
        <rFont val="Cambria"/>
        <family val="1"/>
        <charset val="238"/>
      </rPr>
      <t>(w opak. 0,5-1,0 kg)</t>
    </r>
  </si>
  <si>
    <r>
      <t>Płatki jaglane</t>
    </r>
    <r>
      <rPr>
        <sz val="11"/>
        <color theme="1"/>
        <rFont val="Cambria"/>
        <family val="1"/>
        <charset val="238"/>
      </rPr>
      <t xml:space="preserve"> (w opak. 250-500g)</t>
    </r>
  </si>
  <si>
    <r>
      <t xml:space="preserve">Płatki gryczane </t>
    </r>
    <r>
      <rPr>
        <sz val="11"/>
        <color theme="1"/>
        <rFont val="Cambria"/>
        <family val="1"/>
        <charset val="238"/>
      </rPr>
      <t>(w opak. 250-500g)</t>
    </r>
  </si>
  <si>
    <r>
      <t xml:space="preserve">Płatki ryżowe </t>
    </r>
    <r>
      <rPr>
        <sz val="11"/>
        <color theme="1"/>
        <rFont val="Cambria"/>
        <family val="1"/>
        <charset val="238"/>
      </rPr>
      <t>(w opak. 250-500g)</t>
    </r>
  </si>
  <si>
    <r>
      <t xml:space="preserve">Fasola typu"Jaś" </t>
    </r>
    <r>
      <rPr>
        <sz val="11"/>
        <color theme="1"/>
        <rFont val="Cambria"/>
        <family val="1"/>
        <charset val="238"/>
      </rPr>
      <t>(w opak. 400-500g)</t>
    </r>
  </si>
  <si>
    <r>
      <rPr>
        <b/>
        <sz val="11"/>
        <color theme="1"/>
        <rFont val="Calibri"/>
        <family val="2"/>
        <charset val="238"/>
      </rPr>
      <t>Barszcz biały w płynie</t>
    </r>
    <r>
      <rPr>
        <sz val="11"/>
        <color theme="1"/>
        <rFont val="Calibri"/>
        <family val="2"/>
        <charset val="238"/>
      </rPr>
      <t xml:space="preserve"> (w opak 450ml-500ml)</t>
    </r>
  </si>
  <si>
    <r>
      <rPr>
        <b/>
        <sz val="11"/>
        <color theme="1"/>
        <rFont val="Calibri"/>
        <family val="2"/>
        <charset val="238"/>
      </rPr>
      <t>Powidła śliwkowe</t>
    </r>
    <r>
      <rPr>
        <sz val="11"/>
        <color theme="1"/>
        <rFont val="Calibri"/>
        <family val="2"/>
        <charset val="238"/>
      </rPr>
      <t xml:space="preserve"> (w opak. 250ml-300ml)</t>
    </r>
  </si>
  <si>
    <r>
      <rPr>
        <b/>
        <sz val="11"/>
        <color theme="1"/>
        <rFont val="Calibri"/>
        <family val="2"/>
        <charset val="238"/>
      </rPr>
      <t>Sok owocowy, różne smaki</t>
    </r>
    <r>
      <rPr>
        <sz val="11"/>
        <color theme="1"/>
        <rFont val="Calibri"/>
        <family val="2"/>
        <charset val="238"/>
      </rPr>
      <t xml:space="preserve"> (w opak. 250-350ml)</t>
    </r>
  </si>
  <si>
    <r>
      <rPr>
        <b/>
        <sz val="11"/>
        <color theme="1"/>
        <rFont val="Calibri"/>
        <family val="2"/>
        <charset val="238"/>
      </rPr>
      <t>Kisiel owocowy, różne smaki</t>
    </r>
    <r>
      <rPr>
        <sz val="11"/>
        <color theme="1"/>
        <rFont val="Calibri"/>
        <family val="2"/>
        <charset val="238"/>
      </rPr>
      <t xml:space="preserve"> (w opak. 35g-45g)</t>
    </r>
  </si>
  <si>
    <r>
      <rPr>
        <b/>
        <sz val="11"/>
        <color theme="1"/>
        <rFont val="Calibri"/>
        <family val="2"/>
        <charset val="238"/>
      </rPr>
      <t>Galaretka owocowa</t>
    </r>
    <r>
      <rPr>
        <sz val="11"/>
        <color theme="1"/>
        <rFont val="Calibri"/>
        <family val="2"/>
        <charset val="238"/>
      </rPr>
      <t xml:space="preserve"> (różne smaki w opak. 60g-80g)</t>
    </r>
  </si>
  <si>
    <r>
      <rPr>
        <b/>
        <sz val="11"/>
        <color theme="1"/>
        <rFont val="Calibri"/>
        <family val="2"/>
        <charset val="238"/>
      </rPr>
      <t>Herbata owocowa różne smaki ekspresowa</t>
    </r>
    <r>
      <rPr>
        <sz val="11"/>
        <color theme="1"/>
        <rFont val="Calibri"/>
        <family val="2"/>
        <charset val="238"/>
      </rPr>
      <t xml:space="preserve"> (w opak. 20-30 torebek)</t>
    </r>
  </si>
  <si>
    <r>
      <t xml:space="preserve">Mąka pszenna typ 500 </t>
    </r>
    <r>
      <rPr>
        <sz val="11"/>
        <color rgb="FF000000"/>
        <rFont val="Cambria"/>
        <family val="1"/>
        <charset val="238"/>
      </rPr>
      <t>(w opak. 1 kg)</t>
    </r>
  </si>
  <si>
    <r>
      <t>Kasza jęczmienna średnia</t>
    </r>
    <r>
      <rPr>
        <sz val="11"/>
        <color rgb="FF000000"/>
        <rFont val="Cambria"/>
        <family val="1"/>
        <charset val="238"/>
      </rPr>
      <t xml:space="preserve"> (w opak. 0,5-1,0 kg)</t>
    </r>
  </si>
  <si>
    <r>
      <t>Kasza jęczmienna pęczak</t>
    </r>
    <r>
      <rPr>
        <sz val="11"/>
        <color rgb="FF000000"/>
        <rFont val="Cambria"/>
        <family val="1"/>
        <charset val="238"/>
      </rPr>
      <t xml:space="preserve"> (w opak. 0,5-1,0 kg)</t>
    </r>
  </si>
  <si>
    <r>
      <t xml:space="preserve">Kasza manna </t>
    </r>
    <r>
      <rPr>
        <sz val="11"/>
        <color rgb="FF000000"/>
        <rFont val="Cambria"/>
        <family val="1"/>
        <charset val="238"/>
      </rPr>
      <t>(w opak. 0,5-1,0 kg)</t>
    </r>
  </si>
  <si>
    <r>
      <t xml:space="preserve">Sól jodowana spożywcza </t>
    </r>
    <r>
      <rPr>
        <sz val="11"/>
        <color rgb="FF000000"/>
        <rFont val="Cambria"/>
        <family val="1"/>
        <charset val="238"/>
      </rPr>
      <t>(w opak. 1kg)</t>
    </r>
  </si>
  <si>
    <r>
      <rPr>
        <b/>
        <sz val="11"/>
        <color theme="1"/>
        <rFont val="Calibri"/>
        <family val="2"/>
        <charset val="238"/>
        <scheme val="minor"/>
      </rPr>
      <t>Pomidory krojone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rgb="FF000000"/>
        <rFont val="Cambria"/>
        <family val="1"/>
        <charset val="238"/>
      </rPr>
      <t xml:space="preserve"> </t>
    </r>
    <r>
      <rPr>
        <sz val="11"/>
        <color rgb="FF000000"/>
        <rFont val="Cambria"/>
        <family val="1"/>
        <charset val="238"/>
      </rPr>
      <t>(w opak. 350-400g)</t>
    </r>
  </si>
  <si>
    <r>
      <rPr>
        <b/>
        <sz val="11"/>
        <color theme="1"/>
        <rFont val="Calibri"/>
        <family val="2"/>
        <charset val="238"/>
      </rPr>
      <t>Ketchup łagodny</t>
    </r>
    <r>
      <rPr>
        <sz val="11"/>
        <color theme="1"/>
        <rFont val="Calibri"/>
        <family val="2"/>
        <charset val="238"/>
      </rPr>
      <t xml:space="preserve"> (w opak. 900-1000ml)</t>
    </r>
  </si>
  <si>
    <r>
      <t>Musztarda stołowa</t>
    </r>
    <r>
      <rPr>
        <sz val="11"/>
        <color rgb="FF000000"/>
        <rFont val="Cambria"/>
        <family val="1"/>
        <charset val="238"/>
      </rPr>
      <t xml:space="preserve"> (w opak. 900-1000 litra)</t>
    </r>
  </si>
  <si>
    <r>
      <t>Płatki owsiane górskie</t>
    </r>
    <r>
      <rPr>
        <sz val="11"/>
        <color rgb="FF000000"/>
        <rFont val="Cambria"/>
        <family val="1"/>
        <charset val="238"/>
      </rPr>
      <t xml:space="preserve"> (opak. 0,50-1,0 kg)</t>
    </r>
  </si>
  <si>
    <t>1.</t>
  </si>
  <si>
    <t>3.</t>
  </si>
  <si>
    <t>4.</t>
  </si>
  <si>
    <t>7.</t>
  </si>
  <si>
    <t>15.</t>
  </si>
  <si>
    <t>26.</t>
  </si>
  <si>
    <t>32.</t>
  </si>
  <si>
    <t>36.</t>
  </si>
  <si>
    <t>46.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</si>
  <si>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</si>
  <si>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</si>
  <si>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</si>
  <si>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</si>
  <si>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</si>
  <si>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</si>
  <si>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</si>
  <si>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</si>
  <si>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</si>
  <si>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</si>
  <si>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</si>
  <si>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</si>
  <si>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</si>
  <si>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</si>
  <si>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</si>
  <si>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</si>
  <si>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</si>
  <si>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</si>
  <si>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</si>
  <si>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</si>
  <si>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szt</t>
  </si>
  <si>
    <r>
      <t xml:space="preserve">Groch łuskany połówki </t>
    </r>
    <r>
      <rPr>
        <sz val="11"/>
        <color theme="1"/>
        <rFont val="Cambria"/>
        <family val="1"/>
        <charset val="238"/>
      </rPr>
      <t>(w opak 400-500g)</t>
    </r>
  </si>
  <si>
    <t>11.</t>
  </si>
  <si>
    <t>47.</t>
  </si>
  <si>
    <t>Nazwa produktu, rodzaj i wielkość opakowania podana przez zamawiającego</t>
  </si>
  <si>
    <r>
      <rPr>
        <b/>
        <sz val="11"/>
        <color theme="1"/>
        <rFont val="Calibri"/>
        <family val="2"/>
        <charset val="238"/>
      </rPr>
      <t xml:space="preserve">Budyń różne smaki </t>
    </r>
    <r>
      <rPr>
        <sz val="11"/>
        <color theme="1"/>
        <rFont val="Calibri"/>
        <family val="2"/>
        <charset val="238"/>
      </rPr>
      <t>(w opak. 35g-70g)</t>
    </r>
  </si>
  <si>
    <t>Szacunkowa
ilość
Zamówienia</t>
  </si>
  <si>
    <t>Cena jednostkowa netto</t>
  </si>
  <si>
    <t>Aktualnie obowiązująca stawka podatku VAT</t>
  </si>
  <si>
    <t>Cena jednostkowa brutto</t>
  </si>
  <si>
    <t>Opis oferowanego produktu( marka, gramatura)</t>
  </si>
  <si>
    <t xml:space="preserve">Wartość całkowita brutto
</t>
  </si>
  <si>
    <t>razem wartość brutto</t>
  </si>
  <si>
    <r>
      <rPr>
        <b/>
        <sz val="11"/>
        <color theme="1"/>
        <rFont val="Calibri"/>
        <family val="2"/>
        <charset val="238"/>
      </rPr>
      <t>Zioła prowansalnskie</t>
    </r>
    <r>
      <rPr>
        <sz val="11"/>
        <color theme="1"/>
        <rFont val="Calibri"/>
        <family val="2"/>
        <charset val="238"/>
      </rPr>
      <t xml:space="preserve"> (w opak. 10g-20g)</t>
    </r>
  </si>
  <si>
    <r>
      <rPr>
        <b/>
        <sz val="11"/>
        <color theme="1"/>
        <rFont val="Calibri"/>
        <family val="2"/>
        <charset val="238"/>
        <scheme val="minor"/>
      </rPr>
      <t xml:space="preserve">Ziele angielskie </t>
    </r>
    <r>
      <rPr>
        <sz val="11"/>
        <color theme="1"/>
        <rFont val="Calibri"/>
        <family val="2"/>
        <scheme val="minor"/>
      </rPr>
      <t>(w opak. 10g-20g)</t>
    </r>
  </si>
  <si>
    <r>
      <rPr>
        <b/>
        <sz val="11"/>
        <color theme="1"/>
        <rFont val="Calibri"/>
        <family val="2"/>
        <charset val="238"/>
        <scheme val="minor"/>
      </rPr>
      <t xml:space="preserve">Cynamon mielony </t>
    </r>
    <r>
      <rPr>
        <sz val="11"/>
        <color theme="1"/>
        <rFont val="Calibri"/>
        <family val="2"/>
        <scheme val="minor"/>
      </rPr>
      <t>(w opa.k 10-30g)</t>
    </r>
  </si>
  <si>
    <r>
      <rPr>
        <b/>
        <sz val="11"/>
        <color theme="1"/>
        <rFont val="Calibri"/>
        <family val="2"/>
        <scheme val="minor"/>
      </rPr>
      <t>Czosnek granulowany</t>
    </r>
    <r>
      <rPr>
        <sz val="11"/>
        <color theme="1"/>
        <rFont val="Calibri"/>
        <family val="2"/>
        <scheme val="minor"/>
      </rPr>
      <t xml:space="preserve"> (w opak. 15-25g)</t>
    </r>
  </si>
  <si>
    <r>
      <rPr>
        <b/>
        <sz val="11"/>
        <color theme="1"/>
        <rFont val="Calibri"/>
        <family val="2"/>
        <charset val="238"/>
      </rPr>
      <t>Ćwikła z chrzanem</t>
    </r>
    <r>
      <rPr>
        <sz val="11"/>
        <color theme="1"/>
        <rFont val="Calibri"/>
        <family val="2"/>
        <charset val="238"/>
      </rPr>
      <t xml:space="preserve"> (w opak. 275g-350g)</t>
    </r>
  </si>
  <si>
    <t>Drożdże suszone ( opak. 5-10g)</t>
  </si>
  <si>
    <r>
      <rPr>
        <b/>
        <sz val="11"/>
        <color theme="1"/>
        <rFont val="Calibri"/>
        <family val="2"/>
        <charset val="238"/>
      </rPr>
      <t>Dżem brzoskwiniowy</t>
    </r>
    <r>
      <rPr>
        <sz val="11"/>
        <color theme="1"/>
        <rFont val="Calibri"/>
        <family val="2"/>
        <charset val="238"/>
      </rPr>
      <t xml:space="preserve"> niskosłodzony(w opak. 220-300g)</t>
    </r>
  </si>
  <si>
    <r>
      <rPr>
        <b/>
        <sz val="11"/>
        <color theme="1"/>
        <rFont val="Calibri"/>
        <family val="2"/>
        <charset val="238"/>
      </rPr>
      <t>Dżem truskawkowy niskosłodzony</t>
    </r>
    <r>
      <rPr>
        <sz val="11"/>
        <color theme="1"/>
        <rFont val="Calibri"/>
        <family val="2"/>
        <charset val="238"/>
      </rPr>
      <t xml:space="preserve"> (w opak. 220-300g)</t>
    </r>
  </si>
  <si>
    <r>
      <t>Herbatniki</t>
    </r>
    <r>
      <rPr>
        <sz val="11"/>
        <color rgb="FF000000"/>
        <rFont val="Cambria"/>
        <family val="1"/>
        <charset val="238"/>
      </rPr>
      <t xml:space="preserve"> (w opak. 80-120g)</t>
    </r>
  </si>
  <si>
    <r>
      <rPr>
        <b/>
        <sz val="11"/>
        <color theme="1"/>
        <rFont val="Calibri"/>
        <family val="2"/>
        <charset val="238"/>
      </rPr>
      <t>Kleik ryżowy bezmleczny</t>
    </r>
    <r>
      <rPr>
        <sz val="11"/>
        <color theme="1"/>
        <rFont val="Calibri"/>
        <family val="2"/>
        <charset val="238"/>
      </rPr>
      <t xml:space="preserve"> (w opak 130-180g)</t>
    </r>
  </si>
  <si>
    <r>
      <t xml:space="preserve">Liść laurowy cały </t>
    </r>
    <r>
      <rPr>
        <sz val="11"/>
        <color rgb="FF000000"/>
        <rFont val="Cambria"/>
        <family val="1"/>
        <charset val="238"/>
      </rPr>
      <t>(w opak. 10-20g)</t>
    </r>
  </si>
  <si>
    <r>
      <t xml:space="preserve">Majeranek </t>
    </r>
    <r>
      <rPr>
        <sz val="11"/>
        <color rgb="FF000000"/>
        <rFont val="Cambria"/>
        <family val="1"/>
        <charset val="238"/>
      </rPr>
      <t>(w opak 10-20g)</t>
    </r>
  </si>
  <si>
    <r>
      <t>Papryka mielona</t>
    </r>
    <r>
      <rPr>
        <sz val="11"/>
        <color rgb="FF000000"/>
        <rFont val="Cambria"/>
        <family val="1"/>
        <charset val="238"/>
      </rPr>
      <t xml:space="preserve"> (słodka/ostra w opak 15g-30g)</t>
    </r>
  </si>
  <si>
    <r>
      <rPr>
        <b/>
        <sz val="11"/>
        <color theme="1"/>
        <rFont val="Calibri"/>
        <family val="2"/>
        <charset val="238"/>
      </rPr>
      <t xml:space="preserve">Pieprz czarny mielony </t>
    </r>
    <r>
      <rPr>
        <sz val="11"/>
        <color theme="1"/>
        <rFont val="Calibri"/>
        <family val="2"/>
        <charset val="238"/>
      </rPr>
      <t>(w opak 15-25g)</t>
    </r>
  </si>
  <si>
    <r>
      <rPr>
        <b/>
        <sz val="11"/>
        <color theme="1"/>
        <rFont val="Calibri"/>
        <family val="2"/>
        <charset val="238"/>
      </rPr>
      <t>Buraki tarte/wiórki</t>
    </r>
    <r>
      <rPr>
        <sz val="11"/>
        <color theme="1"/>
        <rFont val="Calibri"/>
        <family val="2"/>
        <charset val="238"/>
      </rPr>
      <t xml:space="preserve"> (w opak. 800g-1100g)</t>
    </r>
  </si>
  <si>
    <t xml:space="preserve">Chrupki kukurydziane (w opakowaniach 50-100g) </t>
  </si>
  <si>
    <r>
      <rPr>
        <b/>
        <sz val="11"/>
        <color theme="1"/>
        <rFont val="Calibri"/>
        <family val="2"/>
        <charset val="238"/>
      </rPr>
      <t xml:space="preserve">Chrzan tarty </t>
    </r>
    <r>
      <rPr>
        <sz val="11"/>
        <color theme="1"/>
        <rFont val="Calibri"/>
        <family val="2"/>
        <charset val="238"/>
      </rPr>
      <t xml:space="preserve"> (w opak. 250g-310g)</t>
    </r>
  </si>
  <si>
    <t>Cukier waniliowy (w opak. 20g-40g)</t>
  </si>
  <si>
    <r>
      <t xml:space="preserve">Herbata w torebkach, czarna, ekspresowa </t>
    </r>
    <r>
      <rPr>
        <sz val="11"/>
        <color rgb="FF000000"/>
        <rFont val="Cambria"/>
        <family val="1"/>
        <charset val="238"/>
      </rPr>
      <t>(w opak. 80 -100 torebek)</t>
    </r>
  </si>
  <si>
    <t>23.</t>
  </si>
  <si>
    <r>
      <t xml:space="preserve">Kawa rozpuszczalna </t>
    </r>
    <r>
      <rPr>
        <sz val="11"/>
        <color theme="1"/>
        <rFont val="Cambria"/>
        <family val="1"/>
        <charset val="238"/>
      </rPr>
      <t>(w opak. 150-200g)</t>
    </r>
  </si>
  <si>
    <r>
      <rPr>
        <b/>
        <sz val="11"/>
        <color theme="1"/>
        <rFont val="Calibri"/>
        <family val="2"/>
        <charset val="238"/>
        <scheme val="minor"/>
      </rPr>
      <t>Kukurydza słodka konserwowa</t>
    </r>
    <r>
      <rPr>
        <sz val="11"/>
        <color theme="1"/>
        <rFont val="Calibri"/>
        <family val="2"/>
        <scheme val="minor"/>
      </rPr>
      <t xml:space="preserve"> bez konserwantów </t>
    </r>
    <r>
      <rPr>
        <sz val="11"/>
        <color theme="1"/>
        <rFont val="Calibri"/>
        <family val="2"/>
        <charset val="238"/>
        <scheme val="minor"/>
      </rPr>
      <t>(w opak. 360-400g)</t>
    </r>
  </si>
  <si>
    <t>Makaron jajeczny zacierka, (opak. 0,25 - 1,0 kg)</t>
  </si>
  <si>
    <r>
      <rPr>
        <b/>
        <sz val="11"/>
        <color theme="1"/>
        <rFont val="Calibri"/>
        <family val="2"/>
        <charset val="238"/>
      </rPr>
      <t xml:space="preserve">Makaron nitki: </t>
    </r>
    <r>
      <rPr>
        <sz val="11"/>
        <color theme="1"/>
        <rFont val="Calibri"/>
        <family val="2"/>
        <charset val="238"/>
      </rPr>
      <t>makaron jajeczny z mąki makaronowej pszennej (w opakowaniach 800g-1000g)</t>
    </r>
  </si>
  <si>
    <r>
      <t xml:space="preserve">Makaron z pszenicy durum 100%,rodzaj: świderek, kokardka duża, kolanka z falbanką,wstążka długa, piórka(rurki penne), muszelki </t>
    </r>
    <r>
      <rPr>
        <sz val="11"/>
        <color rgb="FF000000"/>
        <rFont val="Cambria"/>
        <family val="1"/>
        <charset val="238"/>
      </rPr>
      <t>(w opak. 0,8kg -1,0 kg)</t>
    </r>
  </si>
  <si>
    <r>
      <t xml:space="preserve">Ocet spirytusowy 10% </t>
    </r>
    <r>
      <rPr>
        <sz val="11"/>
        <color rgb="FF000000"/>
        <rFont val="Cambria"/>
        <family val="1"/>
        <charset val="238"/>
      </rPr>
      <t>(w opak. 0,4l - 0,5 litra)</t>
    </r>
  </si>
  <si>
    <r>
      <rPr>
        <b/>
        <sz val="11"/>
        <color rgb="FF000000"/>
        <rFont val="Cambria"/>
        <family val="1"/>
        <charset val="238"/>
      </rPr>
      <t>Ogórki konserwowe</t>
    </r>
    <r>
      <rPr>
        <sz val="11"/>
        <color rgb="FF000000"/>
        <rFont val="Cambria"/>
        <family val="1"/>
        <charset val="238"/>
      </rPr>
      <t xml:space="preserve"> w zalewie octowej bez konserwantów (w opak. 800ml-1000ml)</t>
    </r>
  </si>
  <si>
    <r>
      <t xml:space="preserve">Olej rzepakowy rafinowany </t>
    </r>
    <r>
      <rPr>
        <sz val="11"/>
        <color rgb="FF000000"/>
        <rFont val="Cambria"/>
        <family val="1"/>
        <charset val="238"/>
      </rPr>
      <t>(w opak. 0,85l-1l.)</t>
    </r>
  </si>
  <si>
    <r>
      <rPr>
        <b/>
        <sz val="11"/>
        <color theme="1"/>
        <rFont val="Calibri"/>
        <family val="2"/>
        <charset val="238"/>
        <scheme val="minor"/>
      </rPr>
      <t>Paluszki solone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(w opak. ok. 220g-300g)</t>
    </r>
  </si>
  <si>
    <r>
      <t xml:space="preserve">Pasztet drobiowy - </t>
    </r>
    <r>
      <rPr>
        <sz val="11"/>
        <color rgb="FF000000"/>
        <rFont val="Times New Roman"/>
        <family val="1"/>
        <charset val="238"/>
      </rPr>
      <t>(surowce drobiowe min. 34% w opak. 45 - 60 gram)</t>
    </r>
  </si>
  <si>
    <r>
      <t xml:space="preserve">Płatki kukurydziane </t>
    </r>
    <r>
      <rPr>
        <sz val="11"/>
        <color theme="1"/>
        <rFont val="Cambria"/>
        <family val="1"/>
        <charset val="238"/>
      </rPr>
      <t>(w opak 250g-1000g)</t>
    </r>
  </si>
  <si>
    <r>
      <t xml:space="preserve">Proszek do pieczenia </t>
    </r>
    <r>
      <rPr>
        <sz val="11"/>
        <color theme="1"/>
        <rFont val="Cambria"/>
        <family val="1"/>
        <charset val="238"/>
      </rPr>
      <t>(w opak. 0,30g-50g)</t>
    </r>
  </si>
  <si>
    <r>
      <t xml:space="preserve">Przyprawa uniwersalna do potraw </t>
    </r>
    <r>
      <rPr>
        <sz val="11"/>
        <color rgb="FF000000"/>
        <rFont val="Cambria"/>
        <family val="1"/>
        <charset val="238"/>
      </rPr>
      <t>o zawartości: soli, warzyw suszonych min.15% w tym marchwi, pasternaku, cebuli, czosnku, natki pietruszki, papryki dopuszcza się ziemniaki, seler, por, kapusta, korzeń pietruszki, pomidor,                             ( w opak.- 900g-1100g)</t>
    </r>
  </si>
  <si>
    <r>
      <t xml:space="preserve">Skrobia ziemniaczana </t>
    </r>
    <r>
      <rPr>
        <sz val="11"/>
        <color rgb="FF000000"/>
        <rFont val="Cambria"/>
        <family val="1"/>
        <charset val="238"/>
      </rPr>
      <t>(w opak. 500g-1000g)</t>
    </r>
  </si>
  <si>
    <r>
      <rPr>
        <b/>
        <sz val="11"/>
        <color theme="1"/>
        <rFont val="Calibri"/>
        <family val="2"/>
        <charset val="238"/>
      </rPr>
      <t>Zaprawa cytrynowa</t>
    </r>
    <r>
      <rPr>
        <sz val="11"/>
        <color theme="1"/>
        <rFont val="Calibri"/>
        <family val="2"/>
        <charset val="238"/>
      </rPr>
      <t xml:space="preserve"> w but. 450ml-500ml</t>
    </r>
  </si>
  <si>
    <r>
      <t xml:space="preserve">Żelatyna spożywcza </t>
    </r>
    <r>
      <rPr>
        <sz val="11"/>
        <color rgb="FF000000"/>
        <rFont val="Cambria"/>
        <family val="1"/>
        <charset val="238"/>
      </rPr>
      <t>(w opak. 20 g- 50g)</t>
    </r>
  </si>
  <si>
    <t>Przyprawa do kurczaka w opakowaniach (30g-50g)</t>
  </si>
  <si>
    <t>68.</t>
  </si>
  <si>
    <t>Groszek konserwowy ( w opakowaniach 350g-400g)</t>
  </si>
  <si>
    <t>69.</t>
  </si>
  <si>
    <t>Wykaz asortymentowo-ilościowy</t>
  </si>
  <si>
    <t>załącznik nr 2</t>
  </si>
  <si>
    <t>Zadanie - artykuły ogólnospożywcze</t>
  </si>
  <si>
    <r>
      <rPr>
        <b/>
        <sz val="11"/>
        <color theme="1"/>
        <rFont val="Calibri"/>
        <family val="2"/>
        <charset val="238"/>
      </rPr>
      <t>Biszkopty</t>
    </r>
    <r>
      <rPr>
        <sz val="11"/>
        <color theme="1"/>
        <rFont val="Calibri"/>
        <family val="2"/>
        <charset val="238"/>
      </rPr>
      <t xml:space="preserve"> (w opak. 100g-150g)</t>
    </r>
  </si>
  <si>
    <r>
      <t xml:space="preserve">Barszcz czerwony o zawartości soku z buraków ćwikłowych min. 50% </t>
    </r>
    <r>
      <rPr>
        <sz val="11"/>
        <color rgb="FF000000"/>
        <rFont val="Cambria"/>
        <family val="1"/>
        <charset val="238"/>
      </rPr>
      <t>(w opak 300ml-400ml)</t>
    </r>
  </si>
  <si>
    <r>
      <t xml:space="preserve">Cukier puder </t>
    </r>
    <r>
      <rPr>
        <sz val="11"/>
        <color theme="1"/>
        <rFont val="Cambria"/>
        <family val="1"/>
        <charset val="238"/>
      </rPr>
      <t>(w opak 400g-500g)</t>
    </r>
  </si>
  <si>
    <r>
      <t xml:space="preserve">Kawa parzona </t>
    </r>
    <r>
      <rPr>
        <sz val="11"/>
        <color theme="1"/>
        <rFont val="Cambria"/>
        <family val="1"/>
        <charset val="238"/>
      </rPr>
      <t>(w opak. 500g)</t>
    </r>
  </si>
  <si>
    <r>
      <rPr>
        <b/>
        <sz val="11"/>
        <color rgb="FF000000"/>
        <rFont val="Cambria"/>
        <family val="1"/>
        <charset val="238"/>
      </rPr>
      <t>Koncentrat pomidorowy 30% klasa jakości I, bez konserwantów</t>
    </r>
    <r>
      <rPr>
        <sz val="11"/>
        <color rgb="FF000000"/>
        <rFont val="Cambria"/>
        <family val="1"/>
        <charset val="238"/>
      </rPr>
      <t xml:space="preserve"> (zawartość ekstraktu ogólnego 28-30 %, 0,8 - 0,9 kg)</t>
    </r>
  </si>
  <si>
    <r>
      <t xml:space="preserve">Ryż biały </t>
    </r>
    <r>
      <rPr>
        <sz val="11"/>
        <color rgb="FF000000"/>
        <rFont val="Cambria"/>
        <family val="1"/>
        <charset val="238"/>
      </rPr>
      <t>(w opak. 1kg)</t>
    </r>
  </si>
  <si>
    <t>Kakao gorzkie o obniżonej zawartości tłuszczu (opak. 80-150g)</t>
  </si>
  <si>
    <t>70.</t>
  </si>
  <si>
    <r>
      <rPr>
        <b/>
        <sz val="11"/>
        <color theme="1"/>
        <rFont val="Calibri"/>
        <family val="2"/>
        <charset val="238"/>
        <scheme val="minor"/>
      </rPr>
      <t>Majonez wysokotłuszczowy</t>
    </r>
    <r>
      <rPr>
        <sz val="11"/>
        <color theme="1"/>
        <rFont val="Calibri"/>
        <family val="2"/>
        <scheme val="minor"/>
      </rPr>
      <t xml:space="preserve"> bez konserwantów o zawartości tłuszczu nie mniej niż 68%, żółtka jaja kurzego nie mniej niż 7% (opak. 0,4-0,9 kg)</t>
    </r>
  </si>
  <si>
    <r>
      <t xml:space="preserve">Szczaw konserwowy MIELONY </t>
    </r>
    <r>
      <rPr>
        <sz val="11"/>
        <color rgb="FF000000"/>
        <rFont val="Cambria"/>
        <family val="1"/>
        <charset val="238"/>
      </rPr>
      <t>( wopak. 290g-350g)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</si>
</sst>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mbria"/>
      <family val="1"/>
      <charset val="238"/>
    </font>
    <font>
      <b/>
      <sz val="10"/>
      <color theme="1"/>
      <name val="Cambria"/>
      <family val="1"/>
      <charset val="238"/>
    </font>
    <font>
      <sz val="8"/>
      <name val="Calibri"/>
      <family val="2"/>
      <scheme val="minor"/>
    </font>
    <font>
      <b/>
      <sz val="12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2"/>
      <color rgb="FF000000"/>
      <name val="Cambria"/>
      <family val="1"/>
      <charset val="238"/>
    </font>
    <font>
      <b/>
      <sz val="12"/>
      <color theme="1"/>
      <name val="Calibri"/>
      <family val="2"/>
      <charset val="238"/>
    </font>
    <font>
      <sz val="11"/>
      <color rgb="FF000000"/>
      <name val="Cambria"/>
      <family val="1"/>
      <charset val="238"/>
    </font>
    <font>
      <sz val="9"/>
      <color rgb="FF000000"/>
      <name val="Cambria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theme="1"/>
      <name val="Cambria"/>
      <family val="1"/>
      <charset val="238"/>
    </font>
    <font>
      <sz val="11"/>
      <color theme="1"/>
      <name val="Cambria"/>
      <family val="1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A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0" fillId="4" borderId="0" xfId="0" applyFill="1" applyAlignment="1">
      <alignment vertical="center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/>
    <xf numFmtId="0" fontId="0" fillId="4" borderId="2" xfId="0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0" fontId="6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12" fillId="4" borderId="5" xfId="0" applyFont="1" applyFill="1" applyBorder="1" applyAlignment="1">
      <alignment wrapText="1"/>
    </xf>
    <xf numFmtId="0" fontId="5" fillId="4" borderId="3" xfId="0" applyFont="1" applyFill="1" applyBorder="1"/>
    <xf numFmtId="0" fontId="10" fillId="4" borderId="5" xfId="0" applyFont="1" applyFill="1" applyBorder="1" applyAlignment="1">
      <alignment wrapText="1"/>
    </xf>
    <xf numFmtId="0" fontId="14" fillId="3" borderId="5" xfId="0" applyFont="1" applyFill="1" applyBorder="1"/>
    <xf numFmtId="0" fontId="10" fillId="4" borderId="4" xfId="0" applyFont="1" applyFill="1" applyBorder="1" applyAlignment="1">
      <alignment wrapText="1"/>
    </xf>
    <xf numFmtId="0" fontId="5" fillId="0" borderId="3" xfId="0" applyFont="1" applyBorder="1"/>
    <xf numFmtId="0" fontId="0" fillId="4" borderId="3" xfId="0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/>
    </xf>
    <xf numFmtId="0" fontId="0" fillId="0" borderId="3" xfId="0" applyBorder="1" applyAlignment="1">
      <alignment horizontal="center" vertical="center" wrapText="1"/>
    </xf>
    <xf numFmtId="164" fontId="0" fillId="4" borderId="0" xfId="0" applyNumberFormat="1" applyFill="1" applyAlignment="1">
      <alignment horizontal="center" vertical="center" wrapText="1"/>
    </xf>
    <xf numFmtId="164" fontId="6" fillId="4" borderId="0" xfId="0" applyNumberFormat="1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2" fontId="0" fillId="4" borderId="0" xfId="0" applyNumberFormat="1" applyFill="1" applyAlignment="1">
      <alignment horizontal="center" vertical="center" wrapText="1"/>
    </xf>
    <xf numFmtId="2" fontId="6" fillId="4" borderId="0" xfId="0" applyNumberFormat="1" applyFont="1" applyFill="1" applyAlignment="1">
      <alignment horizontal="center" vertical="center" wrapText="1"/>
    </xf>
    <xf numFmtId="0" fontId="6" fillId="4" borderId="3" xfId="0" applyFont="1" applyFill="1" applyBorder="1"/>
    <xf numFmtId="0" fontId="11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13" fillId="5" borderId="1" xfId="0" applyFont="1" applyFill="1" applyBorder="1" applyAlignment="1">
      <alignment vertical="center"/>
    </xf>
    <xf numFmtId="0" fontId="21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9" fillId="6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6" fillId="7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vertical="center"/>
    </xf>
    <xf numFmtId="0" fontId="6" fillId="8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12" borderId="1" xfId="0" applyFont="1" applyFill="1" applyBorder="1" applyAlignment="1">
      <alignment horizontal="center" vertical="center" wrapText="1"/>
    </xf>
    <xf numFmtId="0" fontId="21" fillId="12" borderId="1" xfId="0" applyFont="1" applyFill="1" applyBorder="1" applyAlignment="1">
      <alignment horizontal="center" vertical="center"/>
    </xf>
    <xf numFmtId="0" fontId="11" fillId="12" borderId="1" xfId="0" applyFont="1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164" fontId="0" fillId="13" borderId="1" xfId="0" applyNumberFormat="1" applyFill="1" applyBorder="1" applyAlignment="1">
      <alignment horizontal="center" vertical="center" wrapText="1"/>
    </xf>
    <xf numFmtId="164" fontId="0" fillId="14" borderId="1" xfId="0" applyNumberFormat="1" applyFill="1" applyBorder="1" applyAlignment="1">
      <alignment horizontal="center" vertical="center" wrapText="1"/>
    </xf>
    <xf numFmtId="164" fontId="6" fillId="11" borderId="1" xfId="0" applyNumberFormat="1" applyFont="1" applyFill="1" applyBorder="1" applyAlignment="1">
      <alignment horizontal="center" vertical="center" wrapText="1"/>
    </xf>
    <xf numFmtId="164" fontId="0" fillId="11" borderId="1" xfId="0" applyNumberForma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99FF99"/>
      <color rgb="FFFFFF99"/>
      <color rgb="FF66FF33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0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10/relationships/person" Target="persons/person1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74"/>
  <sheetViews>
    <sheetView tabSelected="1" workbookViewId="0">
      <pane ySplit="2" topLeftCell="A60" activePane="bottomLeft" state="frozen"/>
      <selection pane="bottomLeft" sqref="A1:I74"/>
    </sheetView>
  </sheetViews>
  <sheetFormatPr defaultRowHeight="32.25" customHeight="1" x14ac:dyDescent="0.25"/>
  <cols>
    <col min="1" max="1" width="9.42578125" style="5" customWidth="1"/>
    <col min="2" max="2" width="62.42578125" style="3" customWidth="1"/>
    <col min="3" max="3" width="12.7109375" style="6" customWidth="1"/>
    <col min="4" max="4" width="13.42578125" style="6" customWidth="1"/>
    <col min="5" max="6" width="14" style="6" customWidth="1"/>
    <col min="7" max="7" width="13" style="6" customWidth="1"/>
    <col min="8" max="8" width="17.85546875" style="6" customWidth="1"/>
    <col min="9" max="9" width="19.28515625" style="6" customWidth="1"/>
    <col min="10" max="10" width="18.5703125" style="6" hidden="1" customWidth="1"/>
    <col min="11" max="11" width="9.140625" style="6"/>
    <col min="12" max="23" width="9.140625" style="5"/>
    <col min="24" max="16384" width="9.140625" style="1"/>
  </cols>
  <sheetData>
    <row r="1" spans="1:23" ht="32.25" customHeight="1" x14ac:dyDescent="0.25">
      <c r="A1" s="79" t="s">
        <v>163</v>
      </c>
      <c r="B1" s="79"/>
      <c r="C1" s="79"/>
      <c r="D1" s="79"/>
      <c r="E1" s="79"/>
      <c r="F1" s="79"/>
      <c r="G1" s="79"/>
      <c r="H1" s="79"/>
      <c r="I1" s="79"/>
    </row>
    <row r="2" spans="1:23" ht="82.5" customHeight="1" x14ac:dyDescent="0.25">
      <c r="A2" s="54" t="s">
        <v>1</v>
      </c>
      <c r="B2" s="55" t="s">
        <v>114</v>
      </c>
      <c r="C2" s="56" t="s">
        <v>0</v>
      </c>
      <c r="D2" s="52" t="s">
        <v>116</v>
      </c>
      <c r="E2" s="52" t="s">
        <v>117</v>
      </c>
      <c r="F2" s="52" t="s">
        <v>118</v>
      </c>
      <c r="G2" s="52" t="s">
        <v>119</v>
      </c>
      <c r="H2" s="66" t="s">
        <v>121</v>
      </c>
      <c r="I2" s="66" t="s">
        <v>120</v>
      </c>
      <c r="J2" s="65"/>
      <c r="K2" s="59"/>
      <c r="L2" s="60"/>
      <c r="M2" s="60"/>
      <c r="N2" s="60"/>
      <c r="O2" s="60"/>
      <c r="P2" s="60"/>
      <c r="Q2" s="60"/>
      <c r="R2" s="60"/>
    </row>
    <row r="3" spans="1:23" ht="40.5" customHeight="1" x14ac:dyDescent="0.25">
      <c r="A3" s="75" t="s">
        <v>164</v>
      </c>
      <c r="B3" s="55" t="s">
        <v>165</v>
      </c>
      <c r="C3" s="56"/>
      <c r="D3" s="52"/>
      <c r="E3" s="52"/>
      <c r="F3" s="52"/>
      <c r="G3" s="52"/>
      <c r="H3" s="66"/>
      <c r="I3" s="66"/>
      <c r="J3" s="65"/>
      <c r="K3" s="59"/>
      <c r="L3" s="60"/>
      <c r="M3" s="60"/>
      <c r="N3" s="60"/>
      <c r="O3" s="60"/>
      <c r="P3" s="60"/>
      <c r="Q3" s="60"/>
      <c r="R3" s="60"/>
    </row>
    <row r="4" spans="1:23" s="41" customFormat="1" ht="24.75" customHeight="1" x14ac:dyDescent="0.25">
      <c r="A4" s="4" t="s">
        <v>81</v>
      </c>
      <c r="B4" s="42" t="s">
        <v>66</v>
      </c>
      <c r="C4" s="61" t="s">
        <v>110</v>
      </c>
      <c r="D4" s="64">
        <v>50</v>
      </c>
      <c r="E4" s="67"/>
      <c r="F4" s="67"/>
      <c r="G4" s="64"/>
      <c r="H4" s="68"/>
      <c r="I4" s="68"/>
      <c r="J4" s="70">
        <f>I4/D4</f>
        <v>0</v>
      </c>
      <c r="K4" s="57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</row>
    <row r="5" spans="1:23" s="41" customFormat="1" ht="44.25" customHeight="1" x14ac:dyDescent="0.25">
      <c r="A5" s="4" t="s">
        <v>2</v>
      </c>
      <c r="B5" s="40" t="s">
        <v>167</v>
      </c>
      <c r="C5" s="61" t="s">
        <v>110</v>
      </c>
      <c r="D5" s="64">
        <v>30</v>
      </c>
      <c r="E5" s="67"/>
      <c r="F5" s="67"/>
      <c r="G5" s="64"/>
      <c r="H5" s="68"/>
      <c r="I5" s="68"/>
      <c r="J5" s="70">
        <f t="shared" ref="J5:J60" si="0">I5/D5</f>
        <v>0</v>
      </c>
      <c r="K5" s="57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</row>
    <row r="6" spans="1:23" s="41" customFormat="1" ht="24.75" customHeight="1" x14ac:dyDescent="0.25">
      <c r="A6" s="4" t="s">
        <v>82</v>
      </c>
      <c r="B6" s="42" t="s">
        <v>166</v>
      </c>
      <c r="C6" s="61" t="s">
        <v>110</v>
      </c>
      <c r="D6" s="64">
        <v>20</v>
      </c>
      <c r="E6" s="67"/>
      <c r="F6" s="67"/>
      <c r="G6" s="64"/>
      <c r="H6" s="68"/>
      <c r="I6" s="68"/>
      <c r="J6" s="70">
        <f t="shared" si="0"/>
        <v>0</v>
      </c>
      <c r="K6" s="57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</row>
    <row r="7" spans="1:23" s="41" customFormat="1" ht="24.75" customHeight="1" x14ac:dyDescent="0.25">
      <c r="A7" s="4" t="s">
        <v>83</v>
      </c>
      <c r="B7" s="42" t="s">
        <v>115</v>
      </c>
      <c r="C7" s="61" t="s">
        <v>110</v>
      </c>
      <c r="D7" s="64">
        <v>50</v>
      </c>
      <c r="E7" s="67"/>
      <c r="F7" s="67"/>
      <c r="G7" s="64"/>
      <c r="H7" s="68"/>
      <c r="I7" s="68"/>
      <c r="J7" s="70">
        <f t="shared" si="0"/>
        <v>0</v>
      </c>
      <c r="K7" s="57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</row>
    <row r="8" spans="1:23" ht="24.75" customHeight="1" x14ac:dyDescent="0.25">
      <c r="A8" s="4" t="s">
        <v>3</v>
      </c>
      <c r="B8" s="48" t="s">
        <v>137</v>
      </c>
      <c r="C8" s="61" t="s">
        <v>110</v>
      </c>
      <c r="D8" s="64">
        <v>80</v>
      </c>
      <c r="E8" s="67"/>
      <c r="F8" s="67"/>
      <c r="G8" s="64"/>
      <c r="H8" s="68"/>
      <c r="I8" s="68"/>
      <c r="J8" s="70">
        <f t="shared" si="0"/>
        <v>0</v>
      </c>
    </row>
    <row r="9" spans="1:23" ht="24" customHeight="1" x14ac:dyDescent="0.25">
      <c r="A9" s="4" t="s">
        <v>4</v>
      </c>
      <c r="B9" s="49" t="s">
        <v>138</v>
      </c>
      <c r="C9" s="61" t="s">
        <v>110</v>
      </c>
      <c r="D9" s="64">
        <v>20</v>
      </c>
      <c r="E9" s="67"/>
      <c r="F9" s="67"/>
      <c r="G9" s="64"/>
      <c r="H9" s="68"/>
      <c r="I9" s="68"/>
      <c r="J9" s="70">
        <f t="shared" si="0"/>
        <v>0</v>
      </c>
    </row>
    <row r="10" spans="1:23" ht="24.75" customHeight="1" x14ac:dyDescent="0.25">
      <c r="A10" s="4" t="s">
        <v>84</v>
      </c>
      <c r="B10" s="48" t="s">
        <v>139</v>
      </c>
      <c r="C10" s="61" t="s">
        <v>110</v>
      </c>
      <c r="D10" s="64">
        <v>70</v>
      </c>
      <c r="E10" s="67"/>
      <c r="F10" s="67"/>
      <c r="G10" s="64"/>
      <c r="H10" s="68"/>
      <c r="I10" s="68"/>
      <c r="J10" s="70">
        <f t="shared" si="0"/>
        <v>0</v>
      </c>
    </row>
    <row r="11" spans="1:23" ht="24.75" customHeight="1" x14ac:dyDescent="0.25">
      <c r="A11" s="4" t="s">
        <v>5</v>
      </c>
      <c r="B11" s="50" t="s">
        <v>38</v>
      </c>
      <c r="C11" s="62" t="s">
        <v>110</v>
      </c>
      <c r="D11" s="64">
        <v>300</v>
      </c>
      <c r="E11" s="67"/>
      <c r="F11" s="67"/>
      <c r="G11" s="64"/>
      <c r="H11" s="68"/>
      <c r="I11" s="68"/>
      <c r="J11" s="70">
        <f t="shared" si="0"/>
        <v>0</v>
      </c>
    </row>
    <row r="12" spans="1:23" ht="24.75" customHeight="1" x14ac:dyDescent="0.25">
      <c r="A12" s="4" t="s">
        <v>6</v>
      </c>
      <c r="B12" s="50" t="s">
        <v>168</v>
      </c>
      <c r="C12" s="61" t="s">
        <v>110</v>
      </c>
      <c r="D12" s="64">
        <v>3</v>
      </c>
      <c r="E12" s="67"/>
      <c r="F12" s="67"/>
      <c r="G12" s="64"/>
      <c r="H12" s="68"/>
      <c r="I12" s="68"/>
      <c r="J12" s="70">
        <f t="shared" si="0"/>
        <v>0</v>
      </c>
    </row>
    <row r="13" spans="1:23" ht="24.75" customHeight="1" x14ac:dyDescent="0.25">
      <c r="A13" s="4" t="s">
        <v>7</v>
      </c>
      <c r="B13" s="50" t="s">
        <v>140</v>
      </c>
      <c r="C13" s="61" t="s">
        <v>110</v>
      </c>
      <c r="D13" s="64">
        <v>50</v>
      </c>
      <c r="E13" s="67"/>
      <c r="F13" s="67"/>
      <c r="G13" s="64"/>
      <c r="H13" s="68"/>
      <c r="I13" s="68"/>
      <c r="J13" s="70">
        <f t="shared" si="0"/>
        <v>0</v>
      </c>
    </row>
    <row r="14" spans="1:23" ht="24.75" customHeight="1" x14ac:dyDescent="0.25">
      <c r="A14" s="4" t="s">
        <v>112</v>
      </c>
      <c r="B14" s="72" t="s">
        <v>125</v>
      </c>
      <c r="C14" s="61" t="s">
        <v>110</v>
      </c>
      <c r="D14" s="64">
        <v>20</v>
      </c>
      <c r="E14" s="67"/>
      <c r="F14" s="67"/>
      <c r="G14" s="64"/>
      <c r="H14" s="68"/>
      <c r="I14" s="68"/>
      <c r="J14" s="70">
        <f t="shared" si="0"/>
        <v>0</v>
      </c>
    </row>
    <row r="15" spans="1:23" ht="24.75" customHeight="1" x14ac:dyDescent="0.25">
      <c r="A15" s="4" t="s">
        <v>9</v>
      </c>
      <c r="B15" s="51" t="s">
        <v>126</v>
      </c>
      <c r="C15" s="61" t="s">
        <v>110</v>
      </c>
      <c r="D15" s="64">
        <v>200</v>
      </c>
      <c r="E15" s="67"/>
      <c r="F15" s="67"/>
      <c r="G15" s="64"/>
      <c r="H15" s="68"/>
      <c r="I15" s="68"/>
      <c r="J15" s="70">
        <f t="shared" si="0"/>
        <v>0</v>
      </c>
    </row>
    <row r="16" spans="1:23" ht="24.75" customHeight="1" x14ac:dyDescent="0.25">
      <c r="A16" s="4" t="s">
        <v>10</v>
      </c>
      <c r="B16" s="48" t="s">
        <v>127</v>
      </c>
      <c r="C16" s="61" t="s">
        <v>110</v>
      </c>
      <c r="D16" s="64">
        <v>60</v>
      </c>
      <c r="E16" s="67"/>
      <c r="F16" s="67"/>
      <c r="G16" s="64"/>
      <c r="H16" s="68"/>
      <c r="I16" s="68"/>
      <c r="J16" s="70">
        <f t="shared" si="0"/>
        <v>0</v>
      </c>
    </row>
    <row r="17" spans="1:23" ht="24.75" customHeight="1" x14ac:dyDescent="0.25">
      <c r="A17" s="4" t="s">
        <v>11</v>
      </c>
      <c r="B17" s="53" t="s">
        <v>128</v>
      </c>
      <c r="C17" s="61" t="s">
        <v>110</v>
      </c>
      <c r="D17" s="64">
        <v>100</v>
      </c>
      <c r="E17" s="67"/>
      <c r="F17" s="67"/>
      <c r="G17" s="64"/>
      <c r="H17" s="68"/>
      <c r="I17" s="68"/>
      <c r="J17" s="70">
        <f t="shared" si="0"/>
        <v>0</v>
      </c>
    </row>
    <row r="18" spans="1:23" ht="24.75" customHeight="1" x14ac:dyDescent="0.25">
      <c r="A18" s="4" t="s">
        <v>85</v>
      </c>
      <c r="B18" s="48" t="s">
        <v>129</v>
      </c>
      <c r="C18" s="61" t="s">
        <v>110</v>
      </c>
      <c r="D18" s="64">
        <v>60</v>
      </c>
      <c r="E18" s="67"/>
      <c r="F18" s="67"/>
      <c r="G18" s="64"/>
      <c r="H18" s="68"/>
      <c r="I18" s="68"/>
      <c r="J18" s="70">
        <f t="shared" si="0"/>
        <v>0</v>
      </c>
    </row>
    <row r="19" spans="1:23" ht="24.75" customHeight="1" x14ac:dyDescent="0.25">
      <c r="A19" s="4" t="s">
        <v>12</v>
      </c>
      <c r="B19" s="48" t="s">
        <v>130</v>
      </c>
      <c r="C19" s="61" t="s">
        <v>110</v>
      </c>
      <c r="D19" s="64">
        <v>60</v>
      </c>
      <c r="E19" s="67"/>
      <c r="F19" s="67"/>
      <c r="G19" s="64"/>
      <c r="H19" s="68"/>
      <c r="I19" s="68"/>
      <c r="J19" s="70">
        <f t="shared" si="0"/>
        <v>0</v>
      </c>
    </row>
    <row r="20" spans="1:23" ht="24.75" customHeight="1" x14ac:dyDescent="0.25">
      <c r="A20" s="4" t="s">
        <v>13</v>
      </c>
      <c r="B20" s="50" t="s">
        <v>65</v>
      </c>
      <c r="C20" s="61" t="s">
        <v>8</v>
      </c>
      <c r="D20" s="64">
        <v>40</v>
      </c>
      <c r="E20" s="67"/>
      <c r="F20" s="67"/>
      <c r="G20" s="64"/>
      <c r="H20" s="68"/>
      <c r="I20" s="68"/>
      <c r="J20" s="70">
        <f t="shared" si="0"/>
        <v>0</v>
      </c>
    </row>
    <row r="21" spans="1:23" ht="24.75" customHeight="1" x14ac:dyDescent="0.25">
      <c r="A21" s="4" t="s">
        <v>14</v>
      </c>
      <c r="B21" s="48" t="s">
        <v>70</v>
      </c>
      <c r="C21" s="61" t="s">
        <v>110</v>
      </c>
      <c r="D21" s="64">
        <v>20</v>
      </c>
      <c r="E21" s="67"/>
      <c r="F21" s="67"/>
      <c r="G21" s="64"/>
      <c r="H21" s="68"/>
      <c r="I21" s="68"/>
      <c r="J21" s="70">
        <f t="shared" si="0"/>
        <v>0</v>
      </c>
    </row>
    <row r="22" spans="1:23" ht="24.75" customHeight="1" x14ac:dyDescent="0.25">
      <c r="A22" s="4" t="s">
        <v>15</v>
      </c>
      <c r="B22" s="50" t="s">
        <v>111</v>
      </c>
      <c r="C22" s="61" t="s">
        <v>8</v>
      </c>
      <c r="D22" s="64">
        <v>40</v>
      </c>
      <c r="E22" s="67"/>
      <c r="F22" s="67"/>
      <c r="G22" s="64"/>
      <c r="H22" s="68"/>
      <c r="I22" s="68"/>
      <c r="J22" s="70">
        <f t="shared" si="0"/>
        <v>0</v>
      </c>
    </row>
    <row r="23" spans="1:23" ht="24.75" customHeight="1" x14ac:dyDescent="0.25">
      <c r="A23" s="4" t="s">
        <v>16</v>
      </c>
      <c r="B23" s="50" t="s">
        <v>161</v>
      </c>
      <c r="C23" s="61" t="s">
        <v>110</v>
      </c>
      <c r="D23" s="64">
        <v>30</v>
      </c>
      <c r="E23" s="67"/>
      <c r="F23" s="67"/>
      <c r="G23" s="64"/>
      <c r="H23" s="68"/>
      <c r="I23" s="68"/>
      <c r="J23" s="70">
        <f t="shared" si="0"/>
        <v>0</v>
      </c>
    </row>
    <row r="24" spans="1:23" s="41" customFormat="1" ht="24.75" customHeight="1" x14ac:dyDescent="0.25">
      <c r="A24" s="4" t="s">
        <v>17</v>
      </c>
      <c r="B24" s="42" t="s">
        <v>71</v>
      </c>
      <c r="C24" s="61" t="s">
        <v>110</v>
      </c>
      <c r="D24" s="64">
        <v>20</v>
      </c>
      <c r="E24" s="67"/>
      <c r="F24" s="67"/>
      <c r="G24" s="64"/>
      <c r="H24" s="68"/>
      <c r="I24" s="68"/>
      <c r="J24" s="70">
        <f t="shared" si="0"/>
        <v>0</v>
      </c>
      <c r="K24" s="57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</row>
    <row r="25" spans="1:23" s="41" customFormat="1" ht="24.75" customHeight="1" x14ac:dyDescent="0.25">
      <c r="A25" s="4" t="s">
        <v>18</v>
      </c>
      <c r="B25" s="40" t="s">
        <v>141</v>
      </c>
      <c r="C25" s="61" t="s">
        <v>110</v>
      </c>
      <c r="D25" s="64">
        <v>100</v>
      </c>
      <c r="E25" s="67"/>
      <c r="F25" s="67"/>
      <c r="G25" s="64"/>
      <c r="H25" s="68"/>
      <c r="I25" s="68"/>
      <c r="J25" s="70">
        <f t="shared" si="0"/>
        <v>0</v>
      </c>
      <c r="K25" s="57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</row>
    <row r="26" spans="1:23" s="41" customFormat="1" ht="24.75" customHeight="1" x14ac:dyDescent="0.25">
      <c r="A26" s="4" t="s">
        <v>142</v>
      </c>
      <c r="B26" s="40" t="s">
        <v>131</v>
      </c>
      <c r="C26" s="61" t="s">
        <v>110</v>
      </c>
      <c r="D26" s="64">
        <v>20</v>
      </c>
      <c r="E26" s="67"/>
      <c r="F26" s="67"/>
      <c r="G26" s="64"/>
      <c r="H26" s="68"/>
      <c r="I26" s="68"/>
      <c r="J26" s="70">
        <f t="shared" si="0"/>
        <v>0</v>
      </c>
      <c r="K26" s="57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</row>
    <row r="27" spans="1:23" s="41" customFormat="1" ht="24.75" customHeight="1" x14ac:dyDescent="0.25">
      <c r="A27" s="4" t="s">
        <v>19</v>
      </c>
      <c r="B27" s="40" t="s">
        <v>172</v>
      </c>
      <c r="C27" s="61" t="s">
        <v>110</v>
      </c>
      <c r="D27" s="64">
        <v>5</v>
      </c>
      <c r="E27" s="67"/>
      <c r="F27" s="67"/>
      <c r="G27" s="64"/>
      <c r="H27" s="68"/>
      <c r="I27" s="68"/>
      <c r="J27" s="70">
        <f t="shared" si="0"/>
        <v>0</v>
      </c>
      <c r="K27" s="57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</row>
    <row r="28" spans="1:23" s="41" customFormat="1" ht="24.75" customHeight="1" x14ac:dyDescent="0.25">
      <c r="A28" s="4" t="s">
        <v>20</v>
      </c>
      <c r="B28" s="43" t="s">
        <v>60</v>
      </c>
      <c r="C28" s="61" t="s">
        <v>8</v>
      </c>
      <c r="D28" s="64">
        <v>100</v>
      </c>
      <c r="E28" s="67"/>
      <c r="F28" s="67"/>
      <c r="G28" s="64"/>
      <c r="H28" s="68"/>
      <c r="I28" s="68"/>
      <c r="J28" s="70">
        <f t="shared" si="0"/>
        <v>0</v>
      </c>
      <c r="K28" s="57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</row>
    <row r="29" spans="1:23" s="41" customFormat="1" ht="24.75" customHeight="1" x14ac:dyDescent="0.25">
      <c r="A29" s="4" t="s">
        <v>86</v>
      </c>
      <c r="B29" s="43" t="s">
        <v>61</v>
      </c>
      <c r="C29" s="61" t="s">
        <v>8</v>
      </c>
      <c r="D29" s="64">
        <v>10</v>
      </c>
      <c r="E29" s="67"/>
      <c r="F29" s="67"/>
      <c r="G29" s="64"/>
      <c r="H29" s="68"/>
      <c r="I29" s="68"/>
      <c r="J29" s="70">
        <f t="shared" si="0"/>
        <v>0</v>
      </c>
      <c r="K29" s="57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</row>
    <row r="30" spans="1:23" s="41" customFormat="1" ht="24.75" customHeight="1" x14ac:dyDescent="0.25">
      <c r="A30" s="4" t="s">
        <v>21</v>
      </c>
      <c r="B30" s="40" t="s">
        <v>74</v>
      </c>
      <c r="C30" s="63" t="s">
        <v>8</v>
      </c>
      <c r="D30" s="64">
        <v>10</v>
      </c>
      <c r="E30" s="67"/>
      <c r="F30" s="67"/>
      <c r="G30" s="64"/>
      <c r="H30" s="68"/>
      <c r="I30" s="68"/>
      <c r="J30" s="70">
        <f t="shared" si="0"/>
        <v>0</v>
      </c>
      <c r="K30" s="57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</row>
    <row r="31" spans="1:23" s="41" customFormat="1" ht="24.75" customHeight="1" x14ac:dyDescent="0.25">
      <c r="A31" s="4" t="s">
        <v>22</v>
      </c>
      <c r="B31" s="40" t="s">
        <v>73</v>
      </c>
      <c r="C31" s="63" t="s">
        <v>8</v>
      </c>
      <c r="D31" s="64">
        <v>100</v>
      </c>
      <c r="E31" s="67"/>
      <c r="F31" s="67"/>
      <c r="G31" s="64"/>
      <c r="H31" s="68"/>
      <c r="I31" s="68"/>
      <c r="J31" s="70">
        <f t="shared" si="0"/>
        <v>0</v>
      </c>
      <c r="K31" s="57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</row>
    <row r="32" spans="1:23" s="41" customFormat="1" ht="24.75" customHeight="1" x14ac:dyDescent="0.25">
      <c r="A32" s="4" t="s">
        <v>23</v>
      </c>
      <c r="B32" s="40" t="s">
        <v>75</v>
      </c>
      <c r="C32" s="63" t="s">
        <v>8</v>
      </c>
      <c r="D32" s="64">
        <v>25</v>
      </c>
      <c r="E32" s="67"/>
      <c r="F32" s="67"/>
      <c r="G32" s="64"/>
      <c r="H32" s="68"/>
      <c r="I32" s="68"/>
      <c r="J32" s="70">
        <f t="shared" si="0"/>
        <v>0</v>
      </c>
      <c r="K32" s="57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</row>
    <row r="33" spans="1:23" s="41" customFormat="1" ht="24.75" customHeight="1" x14ac:dyDescent="0.25">
      <c r="A33" s="4" t="s">
        <v>24</v>
      </c>
      <c r="B33" s="43" t="s">
        <v>169</v>
      </c>
      <c r="C33" s="61" t="s">
        <v>110</v>
      </c>
      <c r="D33" s="64">
        <v>30</v>
      </c>
      <c r="E33" s="67"/>
      <c r="F33" s="67"/>
      <c r="G33" s="64"/>
      <c r="H33" s="68"/>
      <c r="I33" s="68"/>
      <c r="J33" s="70">
        <f t="shared" si="0"/>
        <v>0</v>
      </c>
      <c r="K33" s="57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</row>
    <row r="34" spans="1:23" s="41" customFormat="1" ht="24.75" customHeight="1" x14ac:dyDescent="0.25">
      <c r="A34" s="4" t="s">
        <v>25</v>
      </c>
      <c r="B34" s="43" t="s">
        <v>143</v>
      </c>
      <c r="C34" s="61" t="s">
        <v>110</v>
      </c>
      <c r="D34" s="64">
        <v>30</v>
      </c>
      <c r="E34" s="67"/>
      <c r="F34" s="67"/>
      <c r="G34" s="64"/>
      <c r="H34" s="68"/>
      <c r="I34" s="68"/>
      <c r="J34" s="70">
        <f t="shared" si="0"/>
        <v>0</v>
      </c>
      <c r="K34" s="57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</row>
    <row r="35" spans="1:23" s="41" customFormat="1" ht="24.75" customHeight="1" x14ac:dyDescent="0.25">
      <c r="A35" s="4" t="s">
        <v>87</v>
      </c>
      <c r="B35" s="42" t="s">
        <v>78</v>
      </c>
      <c r="C35" s="61" t="s">
        <v>110</v>
      </c>
      <c r="D35" s="64">
        <v>10</v>
      </c>
      <c r="E35" s="67"/>
      <c r="F35" s="67"/>
      <c r="G35" s="64"/>
      <c r="H35" s="68"/>
      <c r="I35" s="68"/>
      <c r="J35" s="70">
        <f t="shared" si="0"/>
        <v>0</v>
      </c>
      <c r="K35" s="57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</row>
    <row r="36" spans="1:23" s="41" customFormat="1" ht="24.75" customHeight="1" x14ac:dyDescent="0.25">
      <c r="A36" s="4" t="s">
        <v>26</v>
      </c>
      <c r="B36" s="42" t="s">
        <v>69</v>
      </c>
      <c r="C36" s="61" t="s">
        <v>110</v>
      </c>
      <c r="D36" s="64">
        <v>20</v>
      </c>
      <c r="E36" s="67"/>
      <c r="F36" s="67"/>
      <c r="G36" s="64"/>
      <c r="H36" s="68"/>
      <c r="I36" s="68"/>
      <c r="J36" s="70">
        <f t="shared" si="0"/>
        <v>0</v>
      </c>
      <c r="K36" s="57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</row>
    <row r="37" spans="1:23" s="41" customFormat="1" ht="24.75" customHeight="1" x14ac:dyDescent="0.25">
      <c r="A37" s="4" t="s">
        <v>27</v>
      </c>
      <c r="B37" s="42" t="s">
        <v>132</v>
      </c>
      <c r="C37" s="61" t="s">
        <v>110</v>
      </c>
      <c r="D37" s="64">
        <v>40</v>
      </c>
      <c r="E37" s="67"/>
      <c r="F37" s="67"/>
      <c r="G37" s="64"/>
      <c r="H37" s="68"/>
      <c r="I37" s="68"/>
      <c r="J37" s="70">
        <f t="shared" si="0"/>
        <v>0</v>
      </c>
      <c r="K37" s="57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</row>
    <row r="38" spans="1:23" s="41" customFormat="1" ht="47.25" customHeight="1" x14ac:dyDescent="0.25">
      <c r="A38" s="4" t="s">
        <v>28</v>
      </c>
      <c r="B38" s="46" t="s">
        <v>170</v>
      </c>
      <c r="C38" s="61" t="s">
        <v>110</v>
      </c>
      <c r="D38" s="64">
        <v>40</v>
      </c>
      <c r="E38" s="67"/>
      <c r="F38" s="67"/>
      <c r="G38" s="64"/>
      <c r="H38" s="68"/>
      <c r="I38" s="68"/>
      <c r="J38" s="70">
        <f t="shared" si="0"/>
        <v>0</v>
      </c>
      <c r="K38" s="57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</row>
    <row r="39" spans="1:23" ht="24.75" customHeight="1" x14ac:dyDescent="0.25">
      <c r="A39" s="4" t="s">
        <v>88</v>
      </c>
      <c r="B39" s="73" t="s">
        <v>144</v>
      </c>
      <c r="C39" s="61" t="s">
        <v>110</v>
      </c>
      <c r="D39" s="64">
        <v>30</v>
      </c>
      <c r="E39" s="67"/>
      <c r="F39" s="67"/>
      <c r="G39" s="64"/>
      <c r="H39" s="68"/>
      <c r="I39" s="68"/>
      <c r="J39" s="70">
        <f t="shared" si="0"/>
        <v>0</v>
      </c>
    </row>
    <row r="40" spans="1:23" s="41" customFormat="1" ht="24.75" customHeight="1" x14ac:dyDescent="0.25">
      <c r="A40" s="4" t="s">
        <v>29</v>
      </c>
      <c r="B40" s="40" t="s">
        <v>133</v>
      </c>
      <c r="C40" s="61" t="s">
        <v>110</v>
      </c>
      <c r="D40" s="64">
        <v>60</v>
      </c>
      <c r="E40" s="67"/>
      <c r="F40" s="67"/>
      <c r="G40" s="64"/>
      <c r="H40" s="68"/>
      <c r="I40" s="68"/>
      <c r="J40" s="70">
        <f t="shared" si="0"/>
        <v>0</v>
      </c>
      <c r="K40" s="57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</row>
    <row r="41" spans="1:23" s="41" customFormat="1" ht="24.75" customHeight="1" x14ac:dyDescent="0.25">
      <c r="A41" s="4" t="s">
        <v>30</v>
      </c>
      <c r="B41" s="40" t="s">
        <v>134</v>
      </c>
      <c r="C41" s="61" t="s">
        <v>110</v>
      </c>
      <c r="D41" s="64">
        <v>60</v>
      </c>
      <c r="E41" s="67"/>
      <c r="F41" s="67"/>
      <c r="G41" s="64"/>
      <c r="H41" s="68"/>
      <c r="I41" s="68"/>
      <c r="J41" s="70">
        <f t="shared" si="0"/>
        <v>0</v>
      </c>
      <c r="K41" s="57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</row>
    <row r="42" spans="1:23" s="41" customFormat="1" ht="45" customHeight="1" x14ac:dyDescent="0.25">
      <c r="A42" s="4" t="s">
        <v>31</v>
      </c>
      <c r="B42" s="77" t="s">
        <v>174</v>
      </c>
      <c r="C42" s="61" t="s">
        <v>110</v>
      </c>
      <c r="D42" s="64">
        <v>40</v>
      </c>
      <c r="E42" s="67"/>
      <c r="F42" s="67"/>
      <c r="G42" s="64"/>
      <c r="H42" s="68"/>
      <c r="I42" s="68"/>
      <c r="J42" s="70">
        <f t="shared" si="0"/>
        <v>0</v>
      </c>
      <c r="K42" s="57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</row>
    <row r="43" spans="1:23" s="41" customFormat="1" ht="30" customHeight="1" x14ac:dyDescent="0.25">
      <c r="A43" s="4" t="s">
        <v>32</v>
      </c>
      <c r="B43" s="40" t="s">
        <v>145</v>
      </c>
      <c r="C43" s="63" t="s">
        <v>8</v>
      </c>
      <c r="D43" s="64">
        <v>40</v>
      </c>
      <c r="E43" s="67"/>
      <c r="F43" s="67"/>
      <c r="G43" s="64"/>
      <c r="H43" s="68"/>
      <c r="I43" s="68"/>
      <c r="J43" s="70">
        <f t="shared" si="0"/>
        <v>0</v>
      </c>
      <c r="K43" s="57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</row>
    <row r="44" spans="1:23" s="41" customFormat="1" ht="35.25" customHeight="1" x14ac:dyDescent="0.25">
      <c r="A44" s="4" t="s">
        <v>33</v>
      </c>
      <c r="B44" s="76" t="s">
        <v>146</v>
      </c>
      <c r="C44" s="63" t="s">
        <v>8</v>
      </c>
      <c r="D44" s="64">
        <v>50</v>
      </c>
      <c r="E44" s="67"/>
      <c r="F44" s="67"/>
      <c r="G44" s="64"/>
      <c r="H44" s="68"/>
      <c r="I44" s="68"/>
      <c r="J44" s="70">
        <f t="shared" si="0"/>
        <v>0</v>
      </c>
      <c r="K44" s="57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</row>
    <row r="45" spans="1:23" s="41" customFormat="1" ht="53.25" customHeight="1" x14ac:dyDescent="0.25">
      <c r="A45" s="4" t="s">
        <v>34</v>
      </c>
      <c r="B45" s="40" t="s">
        <v>147</v>
      </c>
      <c r="C45" s="63" t="s">
        <v>8</v>
      </c>
      <c r="D45" s="64">
        <v>100</v>
      </c>
      <c r="E45" s="67"/>
      <c r="F45" s="67"/>
      <c r="G45" s="64"/>
      <c r="H45" s="68"/>
      <c r="I45" s="68"/>
      <c r="J45" s="70">
        <f t="shared" si="0"/>
        <v>0</v>
      </c>
      <c r="K45" s="57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</row>
    <row r="46" spans="1:23" s="41" customFormat="1" ht="24.75" customHeight="1" x14ac:dyDescent="0.25">
      <c r="A46" s="4" t="s">
        <v>35</v>
      </c>
      <c r="B46" s="40" t="s">
        <v>72</v>
      </c>
      <c r="C46" s="63" t="s">
        <v>110</v>
      </c>
      <c r="D46" s="64">
        <v>250</v>
      </c>
      <c r="E46" s="67"/>
      <c r="F46" s="67"/>
      <c r="G46" s="64"/>
      <c r="H46" s="68"/>
      <c r="I46" s="68"/>
      <c r="J46" s="70">
        <f t="shared" si="0"/>
        <v>0</v>
      </c>
      <c r="K46" s="57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</row>
    <row r="47" spans="1:23" s="41" customFormat="1" ht="24.75" customHeight="1" x14ac:dyDescent="0.25">
      <c r="A47" s="4" t="s">
        <v>36</v>
      </c>
      <c r="B47" s="40" t="s">
        <v>79</v>
      </c>
      <c r="C47" s="61" t="s">
        <v>110</v>
      </c>
      <c r="D47" s="64">
        <v>5</v>
      </c>
      <c r="E47" s="67"/>
      <c r="F47" s="67"/>
      <c r="G47" s="64"/>
      <c r="H47" s="68"/>
      <c r="I47" s="68"/>
      <c r="J47" s="70">
        <f t="shared" si="0"/>
        <v>0</v>
      </c>
      <c r="K47" s="57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</row>
    <row r="48" spans="1:23" s="41" customFormat="1" ht="24.75" customHeight="1" x14ac:dyDescent="0.25">
      <c r="A48" s="4" t="s">
        <v>37</v>
      </c>
      <c r="B48" s="45" t="s">
        <v>148</v>
      </c>
      <c r="C48" s="61" t="s">
        <v>110</v>
      </c>
      <c r="D48" s="64">
        <v>10</v>
      </c>
      <c r="E48" s="67"/>
      <c r="F48" s="67"/>
      <c r="G48" s="64"/>
      <c r="H48" s="68"/>
      <c r="I48" s="68"/>
      <c r="J48" s="70">
        <f t="shared" si="0"/>
        <v>0</v>
      </c>
      <c r="K48" s="57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</row>
    <row r="49" spans="1:23" s="41" customFormat="1" ht="33.75" customHeight="1" x14ac:dyDescent="0.25">
      <c r="A49" s="4" t="s">
        <v>89</v>
      </c>
      <c r="B49" s="46" t="s">
        <v>149</v>
      </c>
      <c r="C49" s="61" t="s">
        <v>110</v>
      </c>
      <c r="D49" s="64">
        <v>100</v>
      </c>
      <c r="E49" s="67"/>
      <c r="F49" s="67"/>
      <c r="G49" s="64"/>
      <c r="H49" s="68"/>
      <c r="I49" s="68"/>
      <c r="J49" s="70">
        <f t="shared" si="0"/>
        <v>0</v>
      </c>
      <c r="K49" s="57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</row>
    <row r="50" spans="1:23" s="41" customFormat="1" ht="24.75" customHeight="1" x14ac:dyDescent="0.25">
      <c r="A50" s="4" t="s">
        <v>113</v>
      </c>
      <c r="B50" s="45" t="s">
        <v>150</v>
      </c>
      <c r="C50" s="63" t="s">
        <v>110</v>
      </c>
      <c r="D50" s="64">
        <v>160</v>
      </c>
      <c r="E50" s="67"/>
      <c r="F50" s="67"/>
      <c r="G50" s="64"/>
      <c r="H50" s="68"/>
      <c r="I50" s="68"/>
      <c r="J50" s="70">
        <f t="shared" si="0"/>
        <v>0</v>
      </c>
      <c r="K50" s="57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</row>
    <row r="51" spans="1:23" s="41" customFormat="1" ht="24.75" customHeight="1" x14ac:dyDescent="0.25">
      <c r="A51" s="4" t="s">
        <v>90</v>
      </c>
      <c r="B51" s="74" t="s">
        <v>151</v>
      </c>
      <c r="C51" s="61" t="s">
        <v>110</v>
      </c>
      <c r="D51" s="64">
        <v>20</v>
      </c>
      <c r="E51" s="67"/>
      <c r="F51" s="67"/>
      <c r="G51" s="64"/>
      <c r="H51" s="68"/>
      <c r="I51" s="68"/>
      <c r="J51" s="70">
        <f t="shared" si="0"/>
        <v>0</v>
      </c>
      <c r="K51" s="57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</row>
    <row r="52" spans="1:23" s="41" customFormat="1" ht="24.75" customHeight="1" x14ac:dyDescent="0.25">
      <c r="A52" s="4" t="s">
        <v>91</v>
      </c>
      <c r="B52" s="40" t="s">
        <v>135</v>
      </c>
      <c r="C52" s="61" t="s">
        <v>110</v>
      </c>
      <c r="D52" s="64">
        <v>80</v>
      </c>
      <c r="E52" s="67"/>
      <c r="F52" s="67"/>
      <c r="G52" s="64"/>
      <c r="H52" s="68"/>
      <c r="I52" s="68"/>
      <c r="J52" s="70">
        <f t="shared" si="0"/>
        <v>0</v>
      </c>
      <c r="K52" s="57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</row>
    <row r="53" spans="1:23" s="41" customFormat="1" ht="37.5" customHeight="1" x14ac:dyDescent="0.25">
      <c r="A53" s="4" t="s">
        <v>92</v>
      </c>
      <c r="B53" s="47" t="s">
        <v>152</v>
      </c>
      <c r="C53" s="61" t="s">
        <v>110</v>
      </c>
      <c r="D53" s="64">
        <v>30</v>
      </c>
      <c r="E53" s="67"/>
      <c r="F53" s="67"/>
      <c r="G53" s="64"/>
      <c r="H53" s="68"/>
      <c r="I53" s="68"/>
      <c r="J53" s="70">
        <f t="shared" si="0"/>
        <v>0</v>
      </c>
      <c r="K53" s="57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</row>
    <row r="54" spans="1:23" s="41" customFormat="1" ht="24.75" customHeight="1" x14ac:dyDescent="0.25">
      <c r="A54" s="4" t="s">
        <v>93</v>
      </c>
      <c r="B54" s="42" t="s">
        <v>136</v>
      </c>
      <c r="C54" s="61" t="s">
        <v>110</v>
      </c>
      <c r="D54" s="64">
        <v>140</v>
      </c>
      <c r="E54" s="67"/>
      <c r="F54" s="67"/>
      <c r="G54" s="64"/>
      <c r="H54" s="68"/>
      <c r="I54" s="68"/>
      <c r="J54" s="70">
        <f t="shared" si="0"/>
        <v>0</v>
      </c>
      <c r="K54" s="57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</row>
    <row r="55" spans="1:23" s="41" customFormat="1" ht="24.75" customHeight="1" x14ac:dyDescent="0.25">
      <c r="A55" s="4" t="s">
        <v>94</v>
      </c>
      <c r="B55" s="43" t="s">
        <v>63</v>
      </c>
      <c r="C55" s="61" t="s">
        <v>8</v>
      </c>
      <c r="D55" s="64">
        <v>30</v>
      </c>
      <c r="E55" s="67"/>
      <c r="F55" s="67"/>
      <c r="G55" s="64"/>
      <c r="H55" s="68"/>
      <c r="I55" s="68"/>
      <c r="J55" s="70">
        <f t="shared" si="0"/>
        <v>0</v>
      </c>
      <c r="K55" s="57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</row>
    <row r="56" spans="1:23" s="41" customFormat="1" ht="24.75" customHeight="1" x14ac:dyDescent="0.25">
      <c r="A56" s="4" t="s">
        <v>95</v>
      </c>
      <c r="B56" s="43" t="s">
        <v>62</v>
      </c>
      <c r="C56" s="61" t="s">
        <v>8</v>
      </c>
      <c r="D56" s="64">
        <v>30</v>
      </c>
      <c r="E56" s="67"/>
      <c r="F56" s="67"/>
      <c r="G56" s="64"/>
      <c r="H56" s="68"/>
      <c r="I56" s="68"/>
      <c r="J56" s="70">
        <f t="shared" si="0"/>
        <v>0</v>
      </c>
      <c r="K56" s="57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</row>
    <row r="57" spans="1:23" s="41" customFormat="1" ht="24.75" customHeight="1" x14ac:dyDescent="0.25">
      <c r="A57" s="4" t="s">
        <v>96</v>
      </c>
      <c r="B57" s="43" t="s">
        <v>153</v>
      </c>
      <c r="C57" s="61" t="s">
        <v>8</v>
      </c>
      <c r="D57" s="64">
        <v>30</v>
      </c>
      <c r="E57" s="67"/>
      <c r="F57" s="67"/>
      <c r="G57" s="64"/>
      <c r="H57" s="68"/>
      <c r="I57" s="68"/>
      <c r="J57" s="70">
        <f t="shared" si="0"/>
        <v>0</v>
      </c>
      <c r="K57" s="57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</row>
    <row r="58" spans="1:23" s="41" customFormat="1" ht="24.75" customHeight="1" x14ac:dyDescent="0.25">
      <c r="A58" s="4" t="s">
        <v>97</v>
      </c>
      <c r="B58" s="40" t="s">
        <v>80</v>
      </c>
      <c r="C58" s="61" t="s">
        <v>8</v>
      </c>
      <c r="D58" s="64">
        <v>30</v>
      </c>
      <c r="E58" s="67"/>
      <c r="F58" s="67"/>
      <c r="G58" s="64"/>
      <c r="H58" s="68"/>
      <c r="I58" s="68"/>
      <c r="J58" s="70">
        <f t="shared" si="0"/>
        <v>0</v>
      </c>
      <c r="K58" s="57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</row>
    <row r="59" spans="1:23" s="41" customFormat="1" ht="24.75" customHeight="1" x14ac:dyDescent="0.25">
      <c r="A59" s="4" t="s">
        <v>98</v>
      </c>
      <c r="B59" s="43" t="s">
        <v>64</v>
      </c>
      <c r="C59" s="61" t="s">
        <v>8</v>
      </c>
      <c r="D59" s="64">
        <v>20</v>
      </c>
      <c r="E59" s="67"/>
      <c r="F59" s="67"/>
      <c r="G59" s="64"/>
      <c r="H59" s="68"/>
      <c r="I59" s="68"/>
      <c r="J59" s="70">
        <f t="shared" si="0"/>
        <v>0</v>
      </c>
      <c r="K59" s="57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</row>
    <row r="60" spans="1:23" s="41" customFormat="1" ht="24.75" customHeight="1" x14ac:dyDescent="0.25">
      <c r="A60" s="4" t="s">
        <v>99</v>
      </c>
      <c r="B60" s="44" t="s">
        <v>77</v>
      </c>
      <c r="C60" s="61" t="s">
        <v>110</v>
      </c>
      <c r="D60" s="64">
        <v>130</v>
      </c>
      <c r="E60" s="67"/>
      <c r="F60" s="67"/>
      <c r="G60" s="64"/>
      <c r="H60" s="68"/>
      <c r="I60" s="68"/>
      <c r="J60" s="70">
        <f t="shared" si="0"/>
        <v>0</v>
      </c>
      <c r="K60" s="57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</row>
    <row r="61" spans="1:23" s="41" customFormat="1" ht="24.75" customHeight="1" x14ac:dyDescent="0.25">
      <c r="A61" s="4" t="s">
        <v>100</v>
      </c>
      <c r="B61" s="42" t="s">
        <v>67</v>
      </c>
      <c r="C61" s="61" t="s">
        <v>110</v>
      </c>
      <c r="D61" s="64">
        <v>20</v>
      </c>
      <c r="E61" s="67"/>
      <c r="F61" s="67"/>
      <c r="G61" s="64"/>
      <c r="H61" s="68"/>
      <c r="I61" s="68"/>
      <c r="J61" s="70">
        <f t="shared" ref="J61:J73" si="1">I61/D61</f>
        <v>0</v>
      </c>
      <c r="K61" s="57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</row>
    <row r="62" spans="1:23" s="41" customFormat="1" ht="24.75" customHeight="1" x14ac:dyDescent="0.25">
      <c r="A62" s="4" t="s">
        <v>101</v>
      </c>
      <c r="B62" s="43" t="s">
        <v>154</v>
      </c>
      <c r="C62" s="61" t="s">
        <v>110</v>
      </c>
      <c r="D62" s="64">
        <v>20</v>
      </c>
      <c r="E62" s="67"/>
      <c r="F62" s="67"/>
      <c r="G62" s="64"/>
      <c r="H62" s="68"/>
      <c r="I62" s="68"/>
      <c r="J62" s="70">
        <f t="shared" si="1"/>
        <v>0</v>
      </c>
      <c r="K62" s="57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</row>
    <row r="63" spans="1:23" s="41" customFormat="1" ht="62.25" customHeight="1" x14ac:dyDescent="0.25">
      <c r="A63" s="4" t="s">
        <v>102</v>
      </c>
      <c r="B63" s="40" t="s">
        <v>155</v>
      </c>
      <c r="C63" s="61" t="s">
        <v>110</v>
      </c>
      <c r="D63" s="64">
        <v>60</v>
      </c>
      <c r="E63" s="67"/>
      <c r="F63" s="67"/>
      <c r="G63" s="64"/>
      <c r="H63" s="68"/>
      <c r="I63" s="68"/>
      <c r="J63" s="70">
        <f t="shared" si="1"/>
        <v>0</v>
      </c>
      <c r="K63" s="57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</row>
    <row r="64" spans="1:23" s="41" customFormat="1" ht="33" customHeight="1" x14ac:dyDescent="0.25">
      <c r="A64" s="4" t="s">
        <v>103</v>
      </c>
      <c r="B64" s="40" t="s">
        <v>159</v>
      </c>
      <c r="C64" s="61" t="s">
        <v>110</v>
      </c>
      <c r="D64" s="64">
        <v>20</v>
      </c>
      <c r="E64" s="67"/>
      <c r="F64" s="67"/>
      <c r="G64" s="64"/>
      <c r="H64" s="68"/>
      <c r="I64" s="68"/>
      <c r="J64" s="70">
        <f t="shared" si="1"/>
        <v>0</v>
      </c>
      <c r="K64" s="57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</row>
    <row r="65" spans="1:23" s="41" customFormat="1" ht="24.75" customHeight="1" x14ac:dyDescent="0.25">
      <c r="A65" s="4" t="s">
        <v>104</v>
      </c>
      <c r="B65" s="40" t="s">
        <v>171</v>
      </c>
      <c r="C65" s="63" t="s">
        <v>110</v>
      </c>
      <c r="D65" s="64">
        <v>100</v>
      </c>
      <c r="E65" s="67"/>
      <c r="F65" s="67"/>
      <c r="G65" s="64"/>
      <c r="H65" s="68"/>
      <c r="I65" s="68"/>
      <c r="J65" s="70">
        <f t="shared" si="1"/>
        <v>0</v>
      </c>
      <c r="K65" s="57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</row>
    <row r="66" spans="1:23" s="41" customFormat="1" ht="24.75" customHeight="1" x14ac:dyDescent="0.25">
      <c r="A66" s="4" t="s">
        <v>105</v>
      </c>
      <c r="B66" s="40" t="s">
        <v>156</v>
      </c>
      <c r="C66" s="63" t="s">
        <v>8</v>
      </c>
      <c r="D66" s="64">
        <v>50</v>
      </c>
      <c r="E66" s="67"/>
      <c r="F66" s="67"/>
      <c r="G66" s="64"/>
      <c r="H66" s="68"/>
      <c r="I66" s="68"/>
      <c r="J66" s="70">
        <f t="shared" si="1"/>
        <v>0</v>
      </c>
      <c r="K66" s="57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</row>
    <row r="67" spans="1:23" s="41" customFormat="1" ht="24.75" customHeight="1" x14ac:dyDescent="0.25">
      <c r="A67" s="4" t="s">
        <v>106</v>
      </c>
      <c r="B67" s="42" t="s">
        <v>68</v>
      </c>
      <c r="C67" s="61" t="s">
        <v>110</v>
      </c>
      <c r="D67" s="64">
        <v>120</v>
      </c>
      <c r="E67" s="67"/>
      <c r="F67" s="67"/>
      <c r="G67" s="64"/>
      <c r="H67" s="68"/>
      <c r="I67" s="68"/>
      <c r="J67" s="70">
        <f t="shared" si="1"/>
        <v>0</v>
      </c>
      <c r="K67" s="57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</row>
    <row r="68" spans="1:23" s="41" customFormat="1" ht="24.75" customHeight="1" x14ac:dyDescent="0.25">
      <c r="A68" s="4" t="s">
        <v>107</v>
      </c>
      <c r="B68" s="40" t="s">
        <v>76</v>
      </c>
      <c r="C68" s="63" t="s">
        <v>8</v>
      </c>
      <c r="D68" s="64">
        <v>40</v>
      </c>
      <c r="E68" s="67"/>
      <c r="F68" s="67"/>
      <c r="G68" s="64"/>
      <c r="H68" s="68"/>
      <c r="I68" s="68"/>
      <c r="J68" s="70">
        <f t="shared" si="1"/>
        <v>0</v>
      </c>
      <c r="K68" s="57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</row>
    <row r="69" spans="1:23" s="41" customFormat="1" ht="24.75" customHeight="1" x14ac:dyDescent="0.25">
      <c r="A69" s="4" t="s">
        <v>108</v>
      </c>
      <c r="B69" s="40" t="s">
        <v>175</v>
      </c>
      <c r="C69" s="63" t="s">
        <v>110</v>
      </c>
      <c r="D69" s="64">
        <v>40</v>
      </c>
      <c r="E69" s="67"/>
      <c r="F69" s="67"/>
      <c r="G69" s="64"/>
      <c r="H69" s="68"/>
      <c r="I69" s="68"/>
      <c r="J69" s="70">
        <f t="shared" si="1"/>
        <v>0</v>
      </c>
      <c r="K69" s="57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</row>
    <row r="70" spans="1:23" s="41" customFormat="1" ht="24.75" customHeight="1" x14ac:dyDescent="0.25">
      <c r="A70" s="4" t="s">
        <v>109</v>
      </c>
      <c r="B70" s="71" t="s">
        <v>124</v>
      </c>
      <c r="C70" s="61" t="s">
        <v>110</v>
      </c>
      <c r="D70" s="64">
        <v>60</v>
      </c>
      <c r="E70" s="67"/>
      <c r="F70" s="67"/>
      <c r="G70" s="64"/>
      <c r="H70" s="68"/>
      <c r="I70" s="68"/>
      <c r="J70" s="70">
        <f t="shared" si="1"/>
        <v>0</v>
      </c>
      <c r="K70" s="57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</row>
    <row r="71" spans="1:23" s="41" customFormat="1" ht="24.75" customHeight="1" x14ac:dyDescent="0.25">
      <c r="A71" s="4" t="s">
        <v>160</v>
      </c>
      <c r="B71" s="42" t="s">
        <v>123</v>
      </c>
      <c r="C71" s="61" t="s">
        <v>110</v>
      </c>
      <c r="D71" s="64">
        <v>30</v>
      </c>
      <c r="E71" s="67"/>
      <c r="F71" s="67"/>
      <c r="G71" s="64"/>
      <c r="H71" s="68"/>
      <c r="I71" s="68"/>
      <c r="J71" s="70">
        <f t="shared" si="1"/>
        <v>0</v>
      </c>
      <c r="K71" s="57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</row>
    <row r="72" spans="1:23" s="41" customFormat="1" ht="24.75" customHeight="1" x14ac:dyDescent="0.25">
      <c r="A72" s="4" t="s">
        <v>162</v>
      </c>
      <c r="B72" s="42" t="s">
        <v>157</v>
      </c>
      <c r="C72" s="61" t="s">
        <v>110</v>
      </c>
      <c r="D72" s="64">
        <v>70</v>
      </c>
      <c r="E72" s="67"/>
      <c r="F72" s="67"/>
      <c r="G72" s="64"/>
      <c r="H72" s="68"/>
      <c r="I72" s="68"/>
      <c r="J72" s="70">
        <f t="shared" si="1"/>
        <v>0</v>
      </c>
      <c r="K72" s="57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</row>
    <row r="73" spans="1:23" s="41" customFormat="1" ht="24.75" customHeight="1" x14ac:dyDescent="0.25">
      <c r="A73" s="4" t="s">
        <v>173</v>
      </c>
      <c r="B73" s="40" t="s">
        <v>158</v>
      </c>
      <c r="C73" s="61" t="s">
        <v>110</v>
      </c>
      <c r="D73" s="64">
        <v>10</v>
      </c>
      <c r="E73" s="67"/>
      <c r="F73" s="67"/>
      <c r="G73" s="64"/>
      <c r="H73" s="68"/>
      <c r="I73" s="68"/>
      <c r="J73" s="70">
        <f t="shared" si="1"/>
        <v>0</v>
      </c>
      <c r="K73" s="57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</row>
    <row r="74" spans="1:23" ht="32.25" customHeight="1" x14ac:dyDescent="0.25">
      <c r="F74" s="78" t="s">
        <v>122</v>
      </c>
      <c r="G74" s="78"/>
      <c r="H74" s="69"/>
    </row>
  </sheetData>
  <autoFilter ref="A2:W73" xr:uid="{00000000-0001-0000-0000-000000000000}"/>
  <mergeCells count="2">
    <mergeCell ref="F74:G74"/>
    <mergeCell ref="A1:I1"/>
  </mergeCells>
  <phoneticPr fontId="9" type="noConversion"/>
  <pageMargins left="0.25" right="0.25" top="0.75" bottom="0.75" header="0.3" footer="0.3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22"/>
  <sheetViews>
    <sheetView workbookViewId="0">
      <selection activeCell="B2" sqref="B2"/>
    </sheetView>
  </sheetViews>
  <sheetFormatPr defaultRowHeight="15" x14ac:dyDescent="0.25"/>
  <cols>
    <col min="2" max="2" width="87.7109375" customWidth="1"/>
  </cols>
  <sheetData>
    <row r="2" spans="1:12" ht="15.75" x14ac:dyDescent="0.25">
      <c r="A2" s="10"/>
      <c r="B2" s="7" t="s">
        <v>44</v>
      </c>
      <c r="C2" s="8"/>
      <c r="D2" s="11"/>
      <c r="E2" s="12"/>
      <c r="F2" s="11"/>
      <c r="G2" s="13"/>
      <c r="H2" s="14"/>
      <c r="I2" s="9"/>
      <c r="J2" s="9"/>
      <c r="K2" s="9"/>
      <c r="L2" s="9"/>
    </row>
    <row r="3" spans="1:12" x14ac:dyDescent="0.25">
      <c r="A3" s="10"/>
      <c r="B3" s="25" t="s">
        <v>41</v>
      </c>
      <c r="C3" s="30"/>
      <c r="D3" s="12"/>
      <c r="E3" s="12"/>
      <c r="F3" s="12"/>
      <c r="G3" s="12"/>
      <c r="H3" s="12"/>
      <c r="I3" s="9"/>
      <c r="J3" s="9"/>
      <c r="K3" s="9"/>
      <c r="L3" s="9"/>
    </row>
    <row r="4" spans="1:12" x14ac:dyDescent="0.25">
      <c r="A4" s="10"/>
      <c r="B4" s="25" t="s">
        <v>42</v>
      </c>
      <c r="C4" s="30"/>
      <c r="D4" s="12"/>
      <c r="E4" s="12"/>
      <c r="F4" s="12"/>
      <c r="G4" s="12"/>
      <c r="H4" s="12"/>
      <c r="I4" s="9"/>
      <c r="J4" s="9"/>
      <c r="K4" s="9"/>
      <c r="L4" s="9"/>
    </row>
    <row r="5" spans="1:12" x14ac:dyDescent="0.25">
      <c r="A5" s="22"/>
      <c r="B5" s="29" t="s">
        <v>52</v>
      </c>
      <c r="C5" s="32"/>
      <c r="D5" s="2"/>
      <c r="E5" s="2"/>
      <c r="F5" s="2"/>
      <c r="G5" s="2"/>
      <c r="H5" s="2"/>
      <c r="I5" s="9"/>
      <c r="J5" s="9"/>
      <c r="K5" s="9"/>
      <c r="L5" s="9"/>
    </row>
    <row r="6" spans="1:12" x14ac:dyDescent="0.25">
      <c r="A6" s="10"/>
      <c r="B6" s="25" t="s">
        <v>53</v>
      </c>
      <c r="C6" s="30"/>
      <c r="D6" s="12"/>
      <c r="E6" s="12"/>
      <c r="F6" s="12"/>
      <c r="G6" s="12"/>
      <c r="H6" s="12"/>
      <c r="I6" s="9"/>
      <c r="J6" s="9"/>
      <c r="K6" s="9"/>
      <c r="L6" s="9"/>
    </row>
    <row r="7" spans="1:12" x14ac:dyDescent="0.25">
      <c r="A7" s="10"/>
      <c r="B7" s="39" t="s">
        <v>45</v>
      </c>
      <c r="C7" s="30"/>
      <c r="D7" s="12"/>
      <c r="E7" s="16"/>
      <c r="F7" s="12"/>
      <c r="G7" s="12"/>
      <c r="H7" s="12"/>
      <c r="I7" s="9"/>
      <c r="J7" s="9"/>
      <c r="K7" s="9"/>
      <c r="L7" s="9"/>
    </row>
    <row r="8" spans="1:12" ht="31.5" x14ac:dyDescent="0.25">
      <c r="A8" s="17" t="s">
        <v>33</v>
      </c>
      <c r="B8" s="7" t="s">
        <v>46</v>
      </c>
      <c r="C8" s="8" t="s">
        <v>8</v>
      </c>
      <c r="D8" s="14"/>
      <c r="E8" s="18"/>
      <c r="F8" s="14">
        <v>0</v>
      </c>
      <c r="G8" s="19">
        <v>1.1000000000000001</v>
      </c>
      <c r="H8" s="14">
        <v>0</v>
      </c>
      <c r="I8" s="20"/>
      <c r="J8" s="20"/>
      <c r="K8" s="20"/>
      <c r="L8" s="20"/>
    </row>
    <row r="9" spans="1:12" x14ac:dyDescent="0.25">
      <c r="A9" s="22"/>
      <c r="B9" s="29" t="s">
        <v>43</v>
      </c>
      <c r="C9" s="32"/>
      <c r="D9" s="2"/>
      <c r="E9" s="2"/>
      <c r="F9" s="2"/>
      <c r="G9" s="2"/>
      <c r="H9" s="2"/>
      <c r="I9" s="20"/>
      <c r="J9" s="20"/>
      <c r="K9" s="20"/>
      <c r="L9" s="20"/>
    </row>
    <row r="10" spans="1:12" x14ac:dyDescent="0.25">
      <c r="A10" s="22"/>
      <c r="B10" s="29" t="s">
        <v>54</v>
      </c>
      <c r="C10" s="32"/>
      <c r="D10" s="2"/>
      <c r="E10" s="2"/>
      <c r="F10" s="2"/>
      <c r="G10" s="2"/>
      <c r="H10" s="2"/>
      <c r="I10" s="9"/>
      <c r="J10" s="9"/>
      <c r="K10" s="9"/>
      <c r="L10" s="9"/>
    </row>
    <row r="11" spans="1:12" ht="15.75" x14ac:dyDescent="0.25">
      <c r="A11" s="21" t="s">
        <v>27</v>
      </c>
      <c r="B11" s="28" t="s">
        <v>47</v>
      </c>
      <c r="C11" s="31" t="s">
        <v>8</v>
      </c>
      <c r="D11" s="33"/>
      <c r="E11" s="35"/>
      <c r="F11" s="33">
        <v>0</v>
      </c>
      <c r="G11" s="37">
        <v>1.1000000000000001</v>
      </c>
      <c r="H11" s="34">
        <v>0</v>
      </c>
      <c r="I11" s="1"/>
      <c r="J11" s="1"/>
      <c r="K11" s="1"/>
      <c r="L11" s="1"/>
    </row>
    <row r="12" spans="1:12" ht="15.75" x14ac:dyDescent="0.25">
      <c r="A12" s="23" t="s">
        <v>32</v>
      </c>
      <c r="B12" s="26" t="s">
        <v>48</v>
      </c>
      <c r="C12" s="31" t="s">
        <v>8</v>
      </c>
      <c r="D12" s="34"/>
      <c r="E12" s="36"/>
      <c r="F12" s="34">
        <v>0</v>
      </c>
      <c r="G12" s="38">
        <v>1.1000000000000001</v>
      </c>
      <c r="H12" s="34">
        <v>0</v>
      </c>
      <c r="I12" s="1"/>
      <c r="J12" s="1"/>
      <c r="K12" s="1"/>
      <c r="L12" s="1"/>
    </row>
    <row r="13" spans="1:12" x14ac:dyDescent="0.25">
      <c r="A13" s="5"/>
      <c r="B13" s="15" t="s">
        <v>55</v>
      </c>
      <c r="C13" s="6"/>
      <c r="D13" s="6"/>
      <c r="E13" s="6"/>
      <c r="F13" s="6"/>
      <c r="G13" s="6"/>
      <c r="H13" s="6"/>
      <c r="I13" s="1"/>
      <c r="J13" s="1"/>
      <c r="K13" s="1"/>
      <c r="L13" s="1"/>
    </row>
    <row r="14" spans="1:12" ht="15.75" x14ac:dyDescent="0.25">
      <c r="A14" s="21" t="s">
        <v>26</v>
      </c>
      <c r="B14" s="26" t="s">
        <v>49</v>
      </c>
      <c r="C14" s="31" t="s">
        <v>8</v>
      </c>
      <c r="D14" s="33"/>
      <c r="E14" s="35"/>
      <c r="F14" s="33">
        <v>0</v>
      </c>
      <c r="G14" s="37">
        <v>1.1000000000000001</v>
      </c>
      <c r="H14" s="34">
        <v>0</v>
      </c>
      <c r="I14" s="9"/>
      <c r="J14" s="9"/>
      <c r="K14" s="9"/>
      <c r="L14" s="9"/>
    </row>
    <row r="15" spans="1:12" x14ac:dyDescent="0.25">
      <c r="A15" s="5"/>
      <c r="B15" s="15" t="s">
        <v>56</v>
      </c>
      <c r="C15" s="6"/>
      <c r="D15" s="6"/>
      <c r="E15" s="6"/>
      <c r="F15" s="6"/>
      <c r="G15" s="6"/>
      <c r="H15" s="6"/>
      <c r="I15" s="9"/>
      <c r="J15" s="9"/>
      <c r="K15" s="9"/>
      <c r="L15" s="9"/>
    </row>
    <row r="16" spans="1:12" ht="63" x14ac:dyDescent="0.25">
      <c r="A16" s="21" t="s">
        <v>29</v>
      </c>
      <c r="B16" s="26" t="s">
        <v>50</v>
      </c>
      <c r="C16" s="31" t="s">
        <v>8</v>
      </c>
      <c r="D16" s="33"/>
      <c r="E16" s="35"/>
      <c r="F16" s="33">
        <v>0</v>
      </c>
      <c r="G16" s="37">
        <v>1.1000000000000001</v>
      </c>
      <c r="H16" s="34">
        <v>0</v>
      </c>
      <c r="I16" s="1"/>
      <c r="J16" s="1"/>
      <c r="K16" s="1"/>
      <c r="L16" s="1"/>
    </row>
    <row r="17" spans="1:12" ht="63" x14ac:dyDescent="0.25">
      <c r="A17" s="21" t="s">
        <v>28</v>
      </c>
      <c r="B17" s="26" t="s">
        <v>51</v>
      </c>
      <c r="C17" s="31" t="s">
        <v>8</v>
      </c>
      <c r="D17" s="33"/>
      <c r="E17" s="35"/>
      <c r="F17" s="33">
        <v>0</v>
      </c>
      <c r="G17" s="37">
        <v>1.1000000000000001</v>
      </c>
      <c r="H17" s="34">
        <v>0</v>
      </c>
      <c r="I17" s="1"/>
      <c r="J17" s="1"/>
      <c r="K17" s="1"/>
      <c r="L17" s="1"/>
    </row>
    <row r="18" spans="1:12" ht="15.75" x14ac:dyDescent="0.25">
      <c r="A18" s="21" t="s">
        <v>20</v>
      </c>
      <c r="B18" s="24" t="s">
        <v>40</v>
      </c>
      <c r="C18" s="31" t="s">
        <v>8</v>
      </c>
      <c r="D18" s="33"/>
      <c r="E18" s="35">
        <v>40</v>
      </c>
      <c r="F18" s="33">
        <v>0</v>
      </c>
      <c r="G18" s="37">
        <v>1.1000000000000001</v>
      </c>
      <c r="H18" s="34">
        <v>0</v>
      </c>
      <c r="I18" s="1"/>
      <c r="J18" s="1"/>
      <c r="K18" s="1"/>
      <c r="L18" s="1"/>
    </row>
    <row r="19" spans="1:12" x14ac:dyDescent="0.25">
      <c r="A19" s="5"/>
      <c r="B19" s="15" t="s">
        <v>57</v>
      </c>
      <c r="C19" s="6"/>
      <c r="D19" s="6"/>
      <c r="E19" s="6"/>
      <c r="F19" s="6"/>
      <c r="G19" s="6"/>
      <c r="H19" s="6"/>
      <c r="I19" s="1"/>
      <c r="J19" s="1"/>
      <c r="K19" s="1"/>
      <c r="L19" s="1"/>
    </row>
    <row r="20" spans="1:12" x14ac:dyDescent="0.25">
      <c r="A20" s="5"/>
      <c r="B20" s="15" t="s">
        <v>58</v>
      </c>
      <c r="C20" s="6"/>
      <c r="D20" s="6"/>
      <c r="E20" s="6"/>
      <c r="F20" s="6"/>
      <c r="G20" s="6"/>
      <c r="H20" s="6"/>
      <c r="I20" s="9"/>
      <c r="J20" s="9"/>
      <c r="K20" s="9"/>
      <c r="L20" s="9"/>
    </row>
    <row r="21" spans="1:12" ht="15.75" x14ac:dyDescent="0.25">
      <c r="A21" s="5"/>
      <c r="B21" s="27" t="s">
        <v>59</v>
      </c>
      <c r="C21" s="6"/>
      <c r="D21" s="6"/>
      <c r="E21" s="6"/>
      <c r="F21" s="6"/>
      <c r="G21" s="6"/>
      <c r="H21" s="6"/>
      <c r="I21" s="9"/>
      <c r="J21" s="9"/>
      <c r="K21" s="9"/>
      <c r="L21" s="9"/>
    </row>
    <row r="22" spans="1:12" ht="31.5" x14ac:dyDescent="0.25">
      <c r="A22" s="21" t="s">
        <v>37</v>
      </c>
      <c r="B22" s="26" t="s">
        <v>39</v>
      </c>
      <c r="C22" s="31" t="s">
        <v>8</v>
      </c>
      <c r="D22" s="33"/>
      <c r="E22" s="35"/>
      <c r="F22" s="33">
        <v>0</v>
      </c>
      <c r="G22" s="37">
        <v>1.1000000000000001</v>
      </c>
      <c r="H22" s="34">
        <v>0</v>
      </c>
      <c r="I22" s="1"/>
      <c r="J22" s="1"/>
      <c r="K22" s="1"/>
      <c r="L22" s="1"/>
    </row>
  </sheetData>
  <autoFilter ref="A1:H1" xr:uid="{00000000-0009-0000-0000-000001000000}">
    <sortState xmlns:xlrd2="http://schemas.microsoft.com/office/spreadsheetml/2017/richdata2" ref="A2:H23">
      <sortCondition ref="B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HP8300</dc:creator>
  <cp:lastModifiedBy>Centrum Seniora Dom Pomocy Społecznej</cp:lastModifiedBy>
  <cp:lastPrinted>2025-12-09T12:57:54Z</cp:lastPrinted>
  <dcterms:created xsi:type="dcterms:W3CDTF">2015-06-05T18:19:34Z</dcterms:created>
  <dcterms:modified xsi:type="dcterms:W3CDTF">2025-12-09T12:57:58Z</dcterms:modified>
</cp:coreProperties>
</file>