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8" yWindow="-108" windowWidth="23256" windowHeight="12576" tabRatio="632" firstSheet="2" activeTab="2"/>
  </bookViews>
  <sheets>
    <sheet name="zadanie I" sheetId="1" state="hidden" r:id="rId1"/>
    <sheet name="Arkusz2" sheetId="2" state="hidden" r:id="rId2"/>
    <sheet name="Załącznik nr 2" sheetId="6" r:id="rId3"/>
    <sheet name="Arkusz1" sheetId="9" r:id="rId4"/>
  </sheets>
  <calcPr calcId="145621"/>
</workbook>
</file>

<file path=xl/calcChain.xml><?xml version="1.0" encoding="utf-8"?>
<calcChain xmlns="http://schemas.openxmlformats.org/spreadsheetml/2006/main">
  <c r="G18" i="6" l="1"/>
  <c r="I18" i="6"/>
  <c r="J19" i="6" l="1"/>
</calcChain>
</file>

<file path=xl/comments1.xml><?xml version="1.0" encoding="utf-8"?>
<comments xmlns="http://schemas.openxmlformats.org/spreadsheetml/2006/main">
  <authors>
    <author>Danuta</author>
  </authors>
  <commentList>
    <comment ref="B90" authorId="0">
      <text>
        <r>
          <rPr>
            <b/>
            <sz val="9"/>
            <color indexed="81"/>
            <rFont val="Tahoma"/>
            <family val="2"/>
            <charset val="238"/>
          </rPr>
          <t>Danuta: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<sst xmlns="http://schemas.openxmlformats.org/spreadsheetml/2006/main" count="219" uniqueCount="124">
  <si>
    <t>Lp</t>
  </si>
  <si>
    <t>Jednostka miary</t>
  </si>
  <si>
    <t>Ajax do łazienki 500 ml z atomizerem</t>
  </si>
  <si>
    <t>sztuka</t>
  </si>
  <si>
    <t>Domestos płyn do WC 750 ml /żółty, zielony/</t>
  </si>
  <si>
    <t>Kij metalowy chromowany wkręcany</t>
  </si>
  <si>
    <t>Kij plastikowy wkręcany</t>
  </si>
  <si>
    <t>Kostka zapachowa Domestos WC koszyczek</t>
  </si>
  <si>
    <t>Krem Garnier do rąk 100 ml</t>
  </si>
  <si>
    <t>MOP paskowy Kolorado</t>
  </si>
  <si>
    <t>Mydło w płynie, Rosa 5l antybakteryjne/białe/</t>
  </si>
  <si>
    <t>Odświeżacz powietrza Deo fresh Magia</t>
  </si>
  <si>
    <t>Odświeżacz powietrza Glade by Brise aerozol</t>
  </si>
  <si>
    <t>Płyn do dywanów Vanish 450 ml</t>
  </si>
  <si>
    <t>Płyn do firanek Vanish 500 ml</t>
  </si>
  <si>
    <t>Płyn do glazury Ludwik 750 ml z atomizerem</t>
  </si>
  <si>
    <t>Płyn do mycia naczyń Ludwik 5 l</t>
  </si>
  <si>
    <t>Płyn do mycia naczyń Fairy 900 ml</t>
  </si>
  <si>
    <t>Płyn do mycia naczyń Ludwik 1 l</t>
  </si>
  <si>
    <t>Płyn do nabłyszczania zmywarek Finnish 750 ml</t>
  </si>
  <si>
    <t>Płyn do podłóg drewnianych Floor 1 l</t>
  </si>
  <si>
    <t>Płyn do tłuszczu Ludwik 750 ml z atomizerem</t>
  </si>
  <si>
    <t>Płyn uniwersalny Ajaks 1 l</t>
  </si>
  <si>
    <t>Płyn uniwersalny Sidolux 1 l</t>
  </si>
  <si>
    <t>Pronto do mebli aerozol 300 ml</t>
  </si>
  <si>
    <t>Proszek do firanek Vanish 400 g</t>
  </si>
  <si>
    <t>Proszek do prania Bryza 6 kg kolor</t>
  </si>
  <si>
    <t>Proszek do szorowania  Ajax 450 g</t>
  </si>
  <si>
    <t>Szczotka do WC z pojemnikiem</t>
  </si>
  <si>
    <t>Ścierka mikrofibra 32x32 cm</t>
  </si>
  <si>
    <t>Ścierka mikrofibra 40x40 cm</t>
  </si>
  <si>
    <t>Ścierka podłogowa wiskozowa mała 60x60 cm</t>
  </si>
  <si>
    <t>Ścierka szara 50x60 cm</t>
  </si>
  <si>
    <t>Ścierka tetrowa UT</t>
  </si>
  <si>
    <t>Ścierka wiskozowa a 3 sztuki</t>
  </si>
  <si>
    <t>opakowanie</t>
  </si>
  <si>
    <t>Tabletki do zmywarek Finish 52 szt.</t>
  </si>
  <si>
    <t>VC 120 Pikasat 1 l</t>
  </si>
  <si>
    <t>Vileda Mop Utra Max /deska+kij+nakładka+wiadro/</t>
  </si>
  <si>
    <t>komplet</t>
  </si>
  <si>
    <t>Window płyn do szyb 750 ml z atomizerem niebieski</t>
  </si>
  <si>
    <t>Wkład kostka zapachowa WC Domestos (uzupełnienie)</t>
  </si>
  <si>
    <t>Worki HDPE 35l 50 sztuk czarne</t>
  </si>
  <si>
    <t>rolka</t>
  </si>
  <si>
    <t>Worki HDPE 35l 50 sztuk czarne Prima</t>
  </si>
  <si>
    <t>Worki HDPE 35l 50 sztuk czarne UT</t>
  </si>
  <si>
    <t>Worki HDPE 60l 50 sztuk czarne</t>
  </si>
  <si>
    <t>Worki HDPE 60l 50 sztuk czarne UT</t>
  </si>
  <si>
    <t>Worki LDPE 120l 25 sztuk czarne AN</t>
  </si>
  <si>
    <t>Worki LDPE 120l 25 sztuk niebieskie AN</t>
  </si>
  <si>
    <t>Zamiatacz plastikowy</t>
  </si>
  <si>
    <t xml:space="preserve">Zmywak kuchenny (gąbka) duża, ostra </t>
  </si>
  <si>
    <t>Worki LDPE 120l 25 sztuk zielone</t>
  </si>
  <si>
    <t>Worki LDPE 60l 10 sztuk zielone</t>
  </si>
  <si>
    <t xml:space="preserve">Worki LDPE 60l 50 sztuk niebieskie </t>
  </si>
  <si>
    <t>Asortyment</t>
  </si>
  <si>
    <t>Planowana ilość</t>
  </si>
  <si>
    <t xml:space="preserve">Cena jednostkowa netto </t>
  </si>
  <si>
    <t>Środki czystości</t>
  </si>
  <si>
    <t>Formularz cenowy</t>
  </si>
  <si>
    <t>Wartość netto                                    (kol. 4 x kol. 5)</t>
  </si>
  <si>
    <t>Stawka VAT %</t>
  </si>
  <si>
    <t>Kwota VAT (kol.6 x kol. 7)</t>
  </si>
  <si>
    <t>Wartość brutto  (kol. 6 + kol. 8)</t>
  </si>
  <si>
    <t>papier toaletowy typu np. Prestige (ilość warstw: 3- warstwowy, ilość listków: 200 listków na rolce, wymiary listka: 9,5 cm x 13,8 cm, długość rolki: 27,6 m)</t>
  </si>
  <si>
    <t>papier toaletowy typu np. Prestige ( ilość warstw: 2-warstwowy, 100% celuloza, 180 listków w rolce, wymiary listka 9,5 x 11cm)</t>
  </si>
  <si>
    <t>ręcznik papierowy kuchenny trzywarstwowy (listki 26 x 26 cm, 60 listków na rolce)</t>
  </si>
  <si>
    <t>papier toaletowy, biały, dwuwarstwowy, listki 9,2x25 cm, długość rolki 150 m (pasujące do pojemników o nazwie MERIDA)</t>
  </si>
  <si>
    <t>ręcznik papierowy dwuwarstwowy typu maxi  z tuleją, biały, celulozowy, śr. 19 cm, wys. 21 cm, waga  1100 g  (pasujący do pojemnika o nazwie MERIDA)</t>
  </si>
  <si>
    <t>SPUBY</t>
  </si>
  <si>
    <t>ACE Wybielacz 1l</t>
  </si>
  <si>
    <t>Folia aluminiowa 20mb Jan Niezbędny</t>
  </si>
  <si>
    <t>Gąbka ostra LUX 10 sztuk</t>
  </si>
  <si>
    <t>karton</t>
  </si>
  <si>
    <t>Rękawice vinylowe bezpudrowe 100 sztuk L opak.</t>
  </si>
  <si>
    <t>Ścierka mikrofibra 30 x 30 cm</t>
  </si>
  <si>
    <t>Ścierka mikrofibra 40 x 40 cm</t>
  </si>
  <si>
    <t>Worki LDPE 120l 25 sztuk bezbarwne</t>
  </si>
  <si>
    <t>Worki LDPE 60l 10 sztuk czarne z taśmą</t>
  </si>
  <si>
    <t>ZAKŁAD MYKOLOGII</t>
  </si>
  <si>
    <t>FORMULARZ CENOWY</t>
  </si>
  <si>
    <t>RAZEM KWOTA BRUTTO</t>
  </si>
  <si>
    <t>Cena jednostkowa netto zł</t>
  </si>
  <si>
    <t>Wartość netto zł (kol. 4 x kol. 5)</t>
  </si>
  <si>
    <t>Kwota VAT zł (kol. 6 x kol. 7)</t>
  </si>
  <si>
    <t>Wartość brutto zł (kol. 6 + kol. 8)</t>
  </si>
  <si>
    <t>Zadanie I - dostawa środków czystości</t>
  </si>
  <si>
    <t>Cilit Bang kamień 750 ml z atomizerem</t>
  </si>
  <si>
    <t>Żel do łazienek Ajax 500 ml</t>
  </si>
  <si>
    <t>Płyn Cilit kamień i rdza 450 ml</t>
  </si>
  <si>
    <t>Sól do zmywarek Finish 1,5 kg</t>
  </si>
  <si>
    <t>Rękawice vinylowe bezpudrowe 100 sztuk M opak.</t>
  </si>
  <si>
    <t>Mleczko Cif 750 ml</t>
  </si>
  <si>
    <t>Płyn do łazienki Cif bathroom 500 ml niebieski ze spriskiwaczem</t>
  </si>
  <si>
    <t>Rękawice nitrylowe Basic 100 sztuk niebieskie M opak.</t>
  </si>
  <si>
    <t>Rękawice nitrylowe Basic 100 sztuk niebieskie S opak.</t>
  </si>
  <si>
    <t>RAZEM WARTOŚĆ BRUTTO SŁOWNIE:</t>
  </si>
  <si>
    <t>RAZEM WARTOŚĆ BRUTTO zł:</t>
  </si>
  <si>
    <t>Żel do rur Kret 500 ml</t>
  </si>
  <si>
    <t>Sansed do kabin prysznicowych 500 ml</t>
  </si>
  <si>
    <t>Proszek do prania Persil 3,9 kg biały</t>
  </si>
  <si>
    <t>Proszek do prania Persil 3,9 kg kolor</t>
  </si>
  <si>
    <t>Płyn do czyszczenia WC Domestos 1250 ml</t>
  </si>
  <si>
    <t>Płyn do mycia WC Tytan 700 ml</t>
  </si>
  <si>
    <t xml:space="preserve">Planowana ilość </t>
  </si>
  <si>
    <t>RAZEM WARTOŚĆ NETTO zł:</t>
  </si>
  <si>
    <t>Wartość netto zł (kol. 4 x kol. 6)</t>
  </si>
  <si>
    <t>Kwota VAT zł (kol. 7 x kol. 8)</t>
  </si>
  <si>
    <t>Wartość brutto zł (kol. 7 + kol. 9)</t>
  </si>
  <si>
    <t>zamówienie z dnia 21.09.2021</t>
  </si>
  <si>
    <t>zamówienie z dnia 28.10.2021 z-d Lichenologii</t>
  </si>
  <si>
    <t>zamówienie z dnia 05.11.2021 - Administracja</t>
  </si>
  <si>
    <t>zamówienie z dnia 5 listopada 2021 - M. Adamski - fundusz na start</t>
  </si>
  <si>
    <t>zamówienie z dnia 01.12.2021 - Administracja</t>
  </si>
  <si>
    <t>zamówienie z dnia 06.12.2021</t>
  </si>
  <si>
    <t>zamówienie z 06.05.2022</t>
  </si>
  <si>
    <t>zamówienie z 16.03.2022</t>
  </si>
  <si>
    <r>
      <t xml:space="preserve">Ręcznik papierowy WEPA Satino Prestige rolka biała, celuloza, </t>
    </r>
    <r>
      <rPr>
        <b/>
        <sz val="11"/>
        <color theme="1"/>
        <rFont val="Calibri"/>
        <family val="2"/>
        <charset val="238"/>
        <scheme val="minor"/>
      </rPr>
      <t>system AUTOCUT</t>
    </r>
    <r>
      <rPr>
        <sz val="11"/>
        <color theme="1"/>
        <rFont val="Calibri"/>
        <family val="2"/>
        <charset val="238"/>
        <scheme val="minor"/>
      </rPr>
      <t>; (ilość warstw: 2 warstwowy, długość rolki 150 m, szerokość 20,5 cm)</t>
    </r>
  </si>
  <si>
    <t xml:space="preserve">Papier toaletowy Prestige (ilość warstw: 3 warstwowy, biały, ilość listków:  150 listków na rolce, wymiary listka: 9,4 cm x 12,0 cm; długość rolki 18 m) - np. Wepa </t>
  </si>
  <si>
    <t>Nazwa producenta, nazwa handlowa oferowanego produktu, nr katalogowy produktu oferowanego przez Wykonawcę</t>
  </si>
  <si>
    <t>Ręczniki papierowe, ręczniki papierowe kuchenne, papier toaletowy</t>
  </si>
  <si>
    <t xml:space="preserve">Ręcznik papierowy typu zz (ilość warstw: 1 warstwowy, biały, wymiary listka: 23,00 cm x 25,00 cm, ilość listków w kartonie - 4000, ręcznik gofrowany z wysokiej jakości makulatury) </t>
  </si>
  <si>
    <r>
      <t xml:space="preserve">Papier toaletowy (ilość warstw: 2 warstwowy, biały, wymiary listka: 9 cm x 19,5 cm, długość rolki 140 -150 m </t>
    </r>
    <r>
      <rPr>
        <b/>
        <sz val="11"/>
        <color theme="1"/>
        <rFont val="Calibri"/>
        <family val="2"/>
        <charset val="238"/>
        <scheme val="minor"/>
      </rPr>
      <t>pasujący do pojemników MERIDA</t>
    </r>
    <r>
      <rPr>
        <sz val="11"/>
        <color theme="1"/>
        <rFont val="Calibri"/>
        <family val="2"/>
        <charset val="238"/>
        <scheme val="minor"/>
      </rPr>
      <t xml:space="preserve">) - np. BIG ROLL STAR pap </t>
    </r>
  </si>
  <si>
    <t>Ręcznik papierowy kuchenny  (ilość warstw: 3 warstwowy, biały, celuloza, długość rolki min. 15,50 m; dwie rolki w opakowaniu) - np. Foxy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</si>
</sst>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rgb="FF474747"/>
      <name val="Tahoma"/>
      <family val="2"/>
      <charset val="238"/>
    </font>
    <font>
      <sz val="10"/>
      <color rgb="FF474747"/>
      <name val="Arial"/>
      <family val="2"/>
      <charset val="238"/>
    </font>
    <font>
      <sz val="10"/>
      <color rgb="FF474747"/>
      <name val="Tahoma"/>
      <family val="2"/>
      <charset val="238"/>
    </font>
    <font>
      <sz val="11"/>
      <color rgb="FF00B05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474747"/>
      <name val="Tahoma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1"/>
      <color theme="1" tint="0.34998626667073579"/>
      <name val="Calibri"/>
      <family val="2"/>
      <charset val="238"/>
      <scheme val="minor"/>
    </font>
    <font>
      <sz val="11"/>
      <color theme="1" tint="0.249977111117893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9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0" fontId="0" fillId="0" borderId="1" xfId="0" applyFont="1" applyBorder="1" applyAlignment="1">
      <alignment wrapText="1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0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wrapText="1"/>
    </xf>
    <xf numFmtId="0" fontId="0" fillId="0" borderId="1" xfId="0" applyFill="1" applyBorder="1" applyAlignment="1">
      <alignment horizontal="center" vertical="center" wrapText="1"/>
    </xf>
    <xf numFmtId="0" fontId="12" fillId="0" borderId="1" xfId="0" applyFont="1" applyBorder="1"/>
    <xf numFmtId="0" fontId="13" fillId="0" borderId="0" xfId="0" applyFont="1"/>
    <xf numFmtId="0" fontId="14" fillId="0" borderId="0" xfId="0" applyFont="1" applyAlignment="1">
      <alignment vertical="center" wrapText="1"/>
    </xf>
    <xf numFmtId="0" fontId="13" fillId="0" borderId="0" xfId="0" applyFont="1" applyAlignment="1">
      <alignment wrapText="1"/>
    </xf>
    <xf numFmtId="0" fontId="15" fillId="0" borderId="0" xfId="0" applyFont="1"/>
    <xf numFmtId="4" fontId="3" fillId="0" borderId="1" xfId="0" applyNumberFormat="1" applyFont="1" applyBorder="1" applyAlignment="1">
      <alignment wrapText="1"/>
    </xf>
    <xf numFmtId="0" fontId="17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1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13" fillId="0" borderId="0" xfId="0" applyFont="1" applyAlignment="1">
      <alignment horizontal="right"/>
    </xf>
    <xf numFmtId="0" fontId="3" fillId="0" borderId="2" xfId="0" applyFont="1" applyBorder="1" applyAlignment="1">
      <alignment horizontal="right" wrapText="1"/>
    </xf>
    <xf numFmtId="0" fontId="0" fillId="0" borderId="3" xfId="0" applyBorder="1" applyAlignment="1">
      <alignment horizontal="right" wrapText="1"/>
    </xf>
    <xf numFmtId="0" fontId="0" fillId="0" borderId="4" xfId="0" applyBorder="1" applyAlignment="1">
      <alignment horizontal="right" wrapText="1"/>
    </xf>
    <xf numFmtId="0" fontId="3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0" xfId="0" applyFont="1" applyAlignment="1">
      <alignment horizontal="center"/>
    </xf>
    <xf numFmtId="0" fontId="13" fillId="0" borderId="0" xfId="0" applyFont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I90"/>
  <sheetViews>
    <sheetView workbookViewId="0">
      <selection activeCell="G19" sqref="G19"/>
    </sheetView>
  </sheetViews>
  <sheetFormatPr defaultRowHeight="14.4" x14ac:dyDescent="0.3"/>
  <cols>
    <col min="2" max="2" width="45" customWidth="1"/>
    <col min="3" max="3" width="12" customWidth="1"/>
    <col min="4" max="4" width="13.33203125" customWidth="1"/>
    <col min="5" max="5" width="15" customWidth="1"/>
    <col min="6" max="6" width="14" customWidth="1"/>
    <col min="7" max="7" width="12" customWidth="1"/>
    <col min="8" max="8" width="13.6640625" customWidth="1"/>
    <col min="9" max="9" width="15" customWidth="1"/>
  </cols>
  <sheetData>
    <row r="3" spans="1:9" ht="30" customHeight="1" x14ac:dyDescent="0.25">
      <c r="A3" s="34" t="s">
        <v>80</v>
      </c>
      <c r="B3" s="35"/>
      <c r="C3" s="35"/>
      <c r="D3" s="35"/>
      <c r="E3" s="35"/>
      <c r="F3" s="35"/>
      <c r="G3" s="35"/>
      <c r="H3" s="35"/>
      <c r="I3" s="35"/>
    </row>
    <row r="4" spans="1:9" ht="15" x14ac:dyDescent="0.25">
      <c r="B4" s="9"/>
    </row>
    <row r="5" spans="1:9" x14ac:dyDescent="0.3">
      <c r="A5" t="s">
        <v>86</v>
      </c>
      <c r="B5" s="9"/>
    </row>
    <row r="7" spans="1:9" ht="41.4" x14ac:dyDescent="0.3">
      <c r="A7" s="10" t="s">
        <v>0</v>
      </c>
      <c r="B7" s="10" t="s">
        <v>55</v>
      </c>
      <c r="C7" s="10" t="s">
        <v>1</v>
      </c>
      <c r="D7" s="10" t="s">
        <v>56</v>
      </c>
      <c r="E7" s="10" t="s">
        <v>82</v>
      </c>
      <c r="F7" s="10" t="s">
        <v>83</v>
      </c>
      <c r="G7" s="10" t="s">
        <v>61</v>
      </c>
      <c r="H7" s="10" t="s">
        <v>84</v>
      </c>
      <c r="I7" s="10" t="s">
        <v>85</v>
      </c>
    </row>
    <row r="8" spans="1:9" x14ac:dyDescent="0.3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9" x14ac:dyDescent="0.3">
      <c r="A9" s="7" t="s">
        <v>58</v>
      </c>
      <c r="B9" s="7"/>
      <c r="C9" s="4"/>
      <c r="D9" s="4"/>
      <c r="E9" s="4"/>
      <c r="F9" s="4"/>
      <c r="G9" s="4"/>
      <c r="H9" s="4"/>
      <c r="I9" s="4"/>
    </row>
    <row r="10" spans="1:9" x14ac:dyDescent="0.3">
      <c r="A10" s="4"/>
      <c r="B10" s="4"/>
      <c r="C10" s="4"/>
      <c r="D10" s="4"/>
      <c r="E10" s="4"/>
      <c r="F10" s="4"/>
      <c r="G10" s="4"/>
      <c r="H10" s="4"/>
      <c r="I10" s="4"/>
    </row>
    <row r="11" spans="1:9" x14ac:dyDescent="0.3">
      <c r="A11" s="4">
        <v>1</v>
      </c>
      <c r="B11" s="2" t="s">
        <v>2</v>
      </c>
      <c r="C11" s="11" t="s">
        <v>3</v>
      </c>
      <c r="D11" s="11">
        <v>30</v>
      </c>
      <c r="E11" s="4"/>
      <c r="F11" s="4"/>
      <c r="G11" s="4"/>
      <c r="H11" s="4"/>
      <c r="I11" s="4"/>
    </row>
    <row r="12" spans="1:9" x14ac:dyDescent="0.3">
      <c r="A12" s="4">
        <v>2</v>
      </c>
      <c r="B12" s="2" t="s">
        <v>87</v>
      </c>
      <c r="C12" s="11" t="s">
        <v>3</v>
      </c>
      <c r="D12" s="11">
        <v>27</v>
      </c>
      <c r="E12" s="4"/>
      <c r="F12" s="4"/>
      <c r="G12" s="4"/>
      <c r="H12" s="4"/>
      <c r="I12" s="4"/>
    </row>
    <row r="13" spans="1:9" x14ac:dyDescent="0.3">
      <c r="A13" s="4">
        <v>3</v>
      </c>
      <c r="B13" s="2" t="s">
        <v>4</v>
      </c>
      <c r="C13" s="11" t="s">
        <v>3</v>
      </c>
      <c r="D13" s="11">
        <v>60</v>
      </c>
      <c r="E13" s="4"/>
      <c r="F13" s="4"/>
      <c r="G13" s="4"/>
      <c r="H13" s="4"/>
      <c r="I13" s="4"/>
    </row>
    <row r="14" spans="1:9" x14ac:dyDescent="0.3">
      <c r="A14" s="4">
        <v>4</v>
      </c>
      <c r="B14" s="2" t="s">
        <v>5</v>
      </c>
      <c r="C14" s="11" t="s">
        <v>3</v>
      </c>
      <c r="D14" s="11">
        <v>15</v>
      </c>
      <c r="E14" s="4"/>
      <c r="F14" s="4"/>
      <c r="G14" s="4"/>
      <c r="H14" s="4"/>
      <c r="I14" s="4"/>
    </row>
    <row r="15" spans="1:9" x14ac:dyDescent="0.3">
      <c r="A15" s="4">
        <v>5</v>
      </c>
      <c r="B15" s="2" t="s">
        <v>6</v>
      </c>
      <c r="C15" s="11" t="s">
        <v>3</v>
      </c>
      <c r="D15" s="11">
        <v>6</v>
      </c>
      <c r="E15" s="4"/>
      <c r="F15" s="4"/>
      <c r="G15" s="4"/>
      <c r="H15" s="4"/>
      <c r="I15" s="4"/>
    </row>
    <row r="16" spans="1:9" x14ac:dyDescent="0.3">
      <c r="A16" s="4">
        <v>6</v>
      </c>
      <c r="B16" s="2" t="s">
        <v>7</v>
      </c>
      <c r="C16" s="11" t="s">
        <v>3</v>
      </c>
      <c r="D16" s="11">
        <v>253</v>
      </c>
      <c r="E16" s="4"/>
      <c r="F16" s="4"/>
      <c r="G16" s="4"/>
      <c r="H16" s="4"/>
      <c r="I16" s="4"/>
    </row>
    <row r="17" spans="1:9" x14ac:dyDescent="0.3">
      <c r="A17" s="4">
        <v>7</v>
      </c>
      <c r="B17" s="2" t="s">
        <v>8</v>
      </c>
      <c r="C17" s="11" t="s">
        <v>3</v>
      </c>
      <c r="D17" s="11">
        <v>12</v>
      </c>
      <c r="E17" s="4"/>
      <c r="F17" s="4"/>
      <c r="G17" s="4"/>
      <c r="H17" s="4"/>
      <c r="I17" s="4"/>
    </row>
    <row r="18" spans="1:9" x14ac:dyDescent="0.3">
      <c r="A18" s="4">
        <v>8</v>
      </c>
      <c r="B18" s="2" t="s">
        <v>92</v>
      </c>
      <c r="C18" s="11" t="s">
        <v>3</v>
      </c>
      <c r="D18" s="11">
        <v>43</v>
      </c>
      <c r="E18" s="4"/>
      <c r="F18" s="4"/>
      <c r="G18" s="4"/>
      <c r="H18" s="4"/>
      <c r="I18" s="4"/>
    </row>
    <row r="19" spans="1:9" x14ac:dyDescent="0.3">
      <c r="A19" s="4">
        <v>9</v>
      </c>
      <c r="B19" s="2" t="s">
        <v>9</v>
      </c>
      <c r="C19" s="11" t="s">
        <v>3</v>
      </c>
      <c r="D19" s="11">
        <v>36</v>
      </c>
      <c r="E19" s="4"/>
      <c r="F19" s="4"/>
      <c r="G19" s="4"/>
      <c r="H19" s="4"/>
      <c r="I19" s="4"/>
    </row>
    <row r="20" spans="1:9" x14ac:dyDescent="0.3">
      <c r="A20" s="4">
        <v>10</v>
      </c>
      <c r="B20" s="2" t="s">
        <v>10</v>
      </c>
      <c r="C20" s="11" t="s">
        <v>3</v>
      </c>
      <c r="D20" s="11">
        <v>41</v>
      </c>
      <c r="E20" s="4"/>
      <c r="F20" s="4"/>
      <c r="G20" s="4"/>
      <c r="H20" s="4"/>
      <c r="I20" s="4"/>
    </row>
    <row r="21" spans="1:9" x14ac:dyDescent="0.3">
      <c r="A21" s="4">
        <v>11</v>
      </c>
      <c r="B21" s="2" t="s">
        <v>11</v>
      </c>
      <c r="C21" s="11" t="s">
        <v>3</v>
      </c>
      <c r="D21" s="11">
        <v>60</v>
      </c>
      <c r="E21" s="4"/>
      <c r="F21" s="4"/>
      <c r="G21" s="4"/>
      <c r="H21" s="4"/>
      <c r="I21" s="4"/>
    </row>
    <row r="22" spans="1:9" x14ac:dyDescent="0.3">
      <c r="A22" s="4">
        <v>12</v>
      </c>
      <c r="B22" s="2" t="s">
        <v>12</v>
      </c>
      <c r="C22" s="11" t="s">
        <v>3</v>
      </c>
      <c r="D22" s="11">
        <v>30</v>
      </c>
      <c r="E22" s="4"/>
      <c r="F22" s="4"/>
      <c r="G22" s="4"/>
      <c r="H22" s="4"/>
      <c r="I22" s="4"/>
    </row>
    <row r="23" spans="1:9" x14ac:dyDescent="0.3">
      <c r="A23" s="4">
        <v>13</v>
      </c>
      <c r="B23" s="2" t="s">
        <v>89</v>
      </c>
      <c r="C23" s="11" t="s">
        <v>3</v>
      </c>
      <c r="D23" s="11">
        <v>10</v>
      </c>
      <c r="E23" s="4"/>
      <c r="F23" s="4"/>
      <c r="G23" s="4"/>
      <c r="H23" s="4"/>
      <c r="I23" s="4"/>
    </row>
    <row r="24" spans="1:9" x14ac:dyDescent="0.3">
      <c r="A24" s="4">
        <v>14</v>
      </c>
      <c r="B24" s="2" t="s">
        <v>13</v>
      </c>
      <c r="C24" s="11" t="s">
        <v>3</v>
      </c>
      <c r="D24" s="11">
        <v>6</v>
      </c>
      <c r="E24" s="4"/>
      <c r="F24" s="4"/>
      <c r="G24" s="4"/>
      <c r="H24" s="4"/>
      <c r="I24" s="4"/>
    </row>
    <row r="25" spans="1:9" x14ac:dyDescent="0.3">
      <c r="A25" s="4">
        <v>15</v>
      </c>
      <c r="B25" s="2" t="s">
        <v>14</v>
      </c>
      <c r="C25" s="11" t="s">
        <v>3</v>
      </c>
      <c r="D25" s="11">
        <v>6</v>
      </c>
      <c r="E25" s="4"/>
      <c r="F25" s="4"/>
      <c r="G25" s="4"/>
      <c r="H25" s="4"/>
      <c r="I25" s="4"/>
    </row>
    <row r="26" spans="1:9" x14ac:dyDescent="0.3">
      <c r="A26" s="4">
        <v>16</v>
      </c>
      <c r="B26" s="2" t="s">
        <v>15</v>
      </c>
      <c r="C26" s="11" t="s">
        <v>3</v>
      </c>
      <c r="D26" s="11">
        <v>3</v>
      </c>
      <c r="E26" s="4"/>
      <c r="F26" s="4"/>
      <c r="G26" s="4"/>
      <c r="H26" s="4"/>
      <c r="I26" s="4"/>
    </row>
    <row r="27" spans="1:9" ht="28.8" x14ac:dyDescent="0.3">
      <c r="A27" s="4">
        <v>17</v>
      </c>
      <c r="B27" s="2" t="s">
        <v>93</v>
      </c>
      <c r="C27" s="11" t="s">
        <v>3</v>
      </c>
      <c r="D27" s="11">
        <v>15</v>
      </c>
      <c r="E27" s="4"/>
      <c r="F27" s="4"/>
      <c r="G27" s="4"/>
      <c r="H27" s="4"/>
      <c r="I27" s="4"/>
    </row>
    <row r="28" spans="1:9" x14ac:dyDescent="0.3">
      <c r="A28" s="4">
        <v>18</v>
      </c>
      <c r="B28" s="2" t="s">
        <v>17</v>
      </c>
      <c r="C28" s="11" t="s">
        <v>3</v>
      </c>
      <c r="D28" s="11">
        <v>24</v>
      </c>
      <c r="E28" s="4"/>
      <c r="F28" s="4"/>
      <c r="G28" s="4"/>
      <c r="H28" s="4"/>
      <c r="I28" s="4"/>
    </row>
    <row r="29" spans="1:9" x14ac:dyDescent="0.3">
      <c r="A29" s="4">
        <v>19</v>
      </c>
      <c r="B29" s="2" t="s">
        <v>18</v>
      </c>
      <c r="C29" s="11" t="s">
        <v>3</v>
      </c>
      <c r="D29" s="11">
        <v>2</v>
      </c>
      <c r="E29" s="4"/>
      <c r="F29" s="4"/>
      <c r="G29" s="4"/>
      <c r="H29" s="4"/>
      <c r="I29" s="4"/>
    </row>
    <row r="30" spans="1:9" x14ac:dyDescent="0.3">
      <c r="A30" s="4">
        <v>20</v>
      </c>
      <c r="B30" s="2" t="s">
        <v>16</v>
      </c>
      <c r="C30" s="11" t="s">
        <v>3</v>
      </c>
      <c r="D30" s="11">
        <v>28</v>
      </c>
      <c r="E30" s="4"/>
      <c r="F30" s="4"/>
      <c r="G30" s="4"/>
      <c r="H30" s="4"/>
      <c r="I30" s="4"/>
    </row>
    <row r="31" spans="1:9" x14ac:dyDescent="0.3">
      <c r="A31" s="4">
        <v>21</v>
      </c>
      <c r="B31" s="2" t="s">
        <v>19</v>
      </c>
      <c r="C31" s="11" t="s">
        <v>3</v>
      </c>
      <c r="D31" s="11">
        <v>5</v>
      </c>
      <c r="E31" s="4"/>
      <c r="F31" s="4"/>
      <c r="G31" s="4"/>
      <c r="H31" s="4"/>
      <c r="I31" s="4"/>
    </row>
    <row r="32" spans="1:9" x14ac:dyDescent="0.3">
      <c r="A32" s="4">
        <v>22</v>
      </c>
      <c r="B32" s="2" t="s">
        <v>20</v>
      </c>
      <c r="C32" s="11" t="s">
        <v>3</v>
      </c>
      <c r="D32" s="11">
        <v>50</v>
      </c>
      <c r="E32" s="4"/>
      <c r="F32" s="4"/>
      <c r="G32" s="4"/>
      <c r="H32" s="4"/>
      <c r="I32" s="4"/>
    </row>
    <row r="33" spans="1:9" x14ac:dyDescent="0.3">
      <c r="A33" s="4">
        <v>23</v>
      </c>
      <c r="B33" s="2" t="s">
        <v>21</v>
      </c>
      <c r="C33" s="11" t="s">
        <v>3</v>
      </c>
      <c r="D33" s="11">
        <v>30</v>
      </c>
      <c r="E33" s="4"/>
      <c r="F33" s="4"/>
      <c r="G33" s="4"/>
      <c r="H33" s="4"/>
      <c r="I33" s="4"/>
    </row>
    <row r="34" spans="1:9" x14ac:dyDescent="0.3">
      <c r="A34" s="4">
        <v>24</v>
      </c>
      <c r="B34" s="2" t="s">
        <v>103</v>
      </c>
      <c r="C34" s="11" t="s">
        <v>3</v>
      </c>
      <c r="D34" s="11">
        <v>20</v>
      </c>
      <c r="E34" s="4"/>
      <c r="F34" s="4"/>
      <c r="G34" s="4"/>
      <c r="H34" s="4"/>
      <c r="I34" s="4"/>
    </row>
    <row r="35" spans="1:9" x14ac:dyDescent="0.3">
      <c r="A35" s="4">
        <v>25</v>
      </c>
      <c r="B35" s="2" t="s">
        <v>102</v>
      </c>
      <c r="C35" s="11" t="s">
        <v>3</v>
      </c>
      <c r="D35" s="11">
        <v>24</v>
      </c>
      <c r="E35" s="4"/>
      <c r="F35" s="4"/>
      <c r="G35" s="4"/>
      <c r="H35" s="4"/>
      <c r="I35" s="4"/>
    </row>
    <row r="36" spans="1:9" x14ac:dyDescent="0.3">
      <c r="A36" s="4">
        <v>26</v>
      </c>
      <c r="B36" s="2" t="s">
        <v>22</v>
      </c>
      <c r="C36" s="11" t="s">
        <v>3</v>
      </c>
      <c r="D36" s="11">
        <v>45</v>
      </c>
      <c r="E36" s="4"/>
      <c r="F36" s="4"/>
      <c r="G36" s="4"/>
      <c r="H36" s="4"/>
      <c r="I36" s="4"/>
    </row>
    <row r="37" spans="1:9" x14ac:dyDescent="0.3">
      <c r="A37" s="4">
        <v>27</v>
      </c>
      <c r="B37" s="2" t="s">
        <v>23</v>
      </c>
      <c r="C37" s="11" t="s">
        <v>3</v>
      </c>
      <c r="D37" s="11">
        <v>60</v>
      </c>
      <c r="E37" s="4"/>
      <c r="F37" s="4"/>
      <c r="G37" s="4"/>
      <c r="H37" s="4"/>
      <c r="I37" s="4"/>
    </row>
    <row r="38" spans="1:9" x14ac:dyDescent="0.3">
      <c r="A38" s="4">
        <v>28</v>
      </c>
      <c r="B38" s="2" t="s">
        <v>24</v>
      </c>
      <c r="C38" s="11" t="s">
        <v>3</v>
      </c>
      <c r="D38" s="11">
        <v>11</v>
      </c>
      <c r="E38" s="4"/>
      <c r="F38" s="4"/>
      <c r="G38" s="4"/>
      <c r="H38" s="4"/>
      <c r="I38" s="4"/>
    </row>
    <row r="39" spans="1:9" x14ac:dyDescent="0.3">
      <c r="A39" s="4">
        <v>29</v>
      </c>
      <c r="B39" s="2" t="s">
        <v>25</v>
      </c>
      <c r="C39" s="11" t="s">
        <v>3</v>
      </c>
      <c r="D39" s="11">
        <v>9</v>
      </c>
      <c r="E39" s="4"/>
      <c r="F39" s="4"/>
      <c r="G39" s="4"/>
      <c r="H39" s="4"/>
      <c r="I39" s="4"/>
    </row>
    <row r="40" spans="1:9" x14ac:dyDescent="0.3">
      <c r="A40" s="4">
        <v>30</v>
      </c>
      <c r="B40" s="2" t="s">
        <v>26</v>
      </c>
      <c r="C40" s="11" t="s">
        <v>3</v>
      </c>
      <c r="D40" s="11">
        <v>18</v>
      </c>
      <c r="E40" s="4"/>
      <c r="F40" s="4"/>
      <c r="G40" s="4"/>
      <c r="H40" s="4"/>
      <c r="I40" s="4"/>
    </row>
    <row r="41" spans="1:9" x14ac:dyDescent="0.3">
      <c r="A41" s="4">
        <v>31</v>
      </c>
      <c r="B41" s="2" t="s">
        <v>100</v>
      </c>
      <c r="C41" s="11" t="s">
        <v>3</v>
      </c>
      <c r="D41" s="11">
        <v>1</v>
      </c>
      <c r="E41" s="4"/>
      <c r="F41" s="4"/>
      <c r="G41" s="4"/>
      <c r="H41" s="4"/>
      <c r="I41" s="4"/>
    </row>
    <row r="42" spans="1:9" x14ac:dyDescent="0.3">
      <c r="A42" s="4">
        <v>32</v>
      </c>
      <c r="B42" s="2" t="s">
        <v>101</v>
      </c>
      <c r="C42" s="11" t="s">
        <v>3</v>
      </c>
      <c r="D42" s="11">
        <v>1</v>
      </c>
      <c r="E42" s="4"/>
      <c r="F42" s="4"/>
      <c r="G42" s="4"/>
      <c r="H42" s="4"/>
      <c r="I42" s="4"/>
    </row>
    <row r="43" spans="1:9" x14ac:dyDescent="0.3">
      <c r="A43" s="4">
        <v>33</v>
      </c>
      <c r="B43" s="2" t="s">
        <v>27</v>
      </c>
      <c r="C43" s="11" t="s">
        <v>3</v>
      </c>
      <c r="D43" s="11">
        <v>15</v>
      </c>
      <c r="E43" s="4"/>
      <c r="F43" s="4"/>
      <c r="G43" s="4"/>
      <c r="H43" s="4"/>
      <c r="I43" s="4"/>
    </row>
    <row r="44" spans="1:9" x14ac:dyDescent="0.3">
      <c r="A44" s="4">
        <v>34</v>
      </c>
      <c r="B44" s="2" t="s">
        <v>99</v>
      </c>
      <c r="C44" s="11" t="s">
        <v>3</v>
      </c>
      <c r="D44" s="11">
        <v>9</v>
      </c>
      <c r="E44" s="4"/>
      <c r="F44" s="4"/>
      <c r="G44" s="4"/>
      <c r="H44" s="4"/>
      <c r="I44" s="4"/>
    </row>
    <row r="45" spans="1:9" x14ac:dyDescent="0.3">
      <c r="A45" s="4">
        <v>35</v>
      </c>
      <c r="B45" s="2" t="s">
        <v>90</v>
      </c>
      <c r="C45" s="11" t="s">
        <v>3</v>
      </c>
      <c r="D45" s="11">
        <v>5</v>
      </c>
      <c r="E45" s="4"/>
      <c r="F45" s="4"/>
      <c r="G45" s="4"/>
      <c r="H45" s="4"/>
      <c r="I45" s="4"/>
    </row>
    <row r="46" spans="1:9" x14ac:dyDescent="0.3">
      <c r="A46" s="4">
        <v>36</v>
      </c>
      <c r="B46" s="2" t="s">
        <v>28</v>
      </c>
      <c r="C46" s="11" t="s">
        <v>3</v>
      </c>
      <c r="D46" s="11">
        <v>4</v>
      </c>
      <c r="E46" s="4"/>
      <c r="F46" s="4"/>
      <c r="G46" s="4"/>
      <c r="H46" s="4"/>
      <c r="I46" s="4"/>
    </row>
    <row r="47" spans="1:9" x14ac:dyDescent="0.3">
      <c r="A47" s="4">
        <v>37</v>
      </c>
      <c r="B47" s="2" t="s">
        <v>29</v>
      </c>
      <c r="C47" s="11" t="s">
        <v>3</v>
      </c>
      <c r="D47" s="11">
        <v>30</v>
      </c>
      <c r="E47" s="4"/>
      <c r="F47" s="4"/>
      <c r="G47" s="4"/>
      <c r="H47" s="4"/>
      <c r="I47" s="4"/>
    </row>
    <row r="48" spans="1:9" x14ac:dyDescent="0.3">
      <c r="A48" s="4">
        <v>38</v>
      </c>
      <c r="B48" s="2" t="s">
        <v>30</v>
      </c>
      <c r="C48" s="11" t="s">
        <v>3</v>
      </c>
      <c r="D48" s="11">
        <v>40</v>
      </c>
      <c r="E48" s="4"/>
      <c r="F48" s="4"/>
      <c r="G48" s="4"/>
      <c r="H48" s="4"/>
      <c r="I48" s="4"/>
    </row>
    <row r="49" spans="1:9" x14ac:dyDescent="0.3">
      <c r="A49" s="4">
        <v>39</v>
      </c>
      <c r="B49" s="2" t="s">
        <v>31</v>
      </c>
      <c r="C49" s="11" t="s">
        <v>3</v>
      </c>
      <c r="D49" s="11">
        <v>10</v>
      </c>
      <c r="E49" s="4"/>
      <c r="F49" s="4"/>
      <c r="G49" s="4"/>
      <c r="H49" s="4"/>
      <c r="I49" s="4"/>
    </row>
    <row r="50" spans="1:9" x14ac:dyDescent="0.3">
      <c r="A50" s="4">
        <v>40</v>
      </c>
      <c r="B50" s="2" t="s">
        <v>32</v>
      </c>
      <c r="C50" s="11" t="s">
        <v>3</v>
      </c>
      <c r="D50" s="11">
        <v>50</v>
      </c>
      <c r="E50" s="4"/>
      <c r="F50" s="4"/>
      <c r="G50" s="4"/>
      <c r="H50" s="4"/>
      <c r="I50" s="4"/>
    </row>
    <row r="51" spans="1:9" x14ac:dyDescent="0.3">
      <c r="A51" s="4">
        <v>41</v>
      </c>
      <c r="B51" s="2" t="s">
        <v>33</v>
      </c>
      <c r="C51" s="11" t="s">
        <v>3</v>
      </c>
      <c r="D51" s="11">
        <v>30</v>
      </c>
      <c r="E51" s="4"/>
      <c r="F51" s="4"/>
      <c r="G51" s="4"/>
      <c r="H51" s="4"/>
      <c r="I51" s="4"/>
    </row>
    <row r="52" spans="1:9" x14ac:dyDescent="0.3">
      <c r="A52" s="4">
        <v>42</v>
      </c>
      <c r="B52" s="2" t="s">
        <v>34</v>
      </c>
      <c r="C52" s="11" t="s">
        <v>35</v>
      </c>
      <c r="D52" s="11">
        <v>49</v>
      </c>
      <c r="E52" s="4"/>
      <c r="F52" s="4"/>
      <c r="G52" s="4"/>
      <c r="H52" s="4"/>
      <c r="I52" s="4"/>
    </row>
    <row r="53" spans="1:9" x14ac:dyDescent="0.3">
      <c r="A53" s="4">
        <v>43</v>
      </c>
      <c r="B53" s="2" t="s">
        <v>36</v>
      </c>
      <c r="C53" s="11" t="s">
        <v>35</v>
      </c>
      <c r="D53" s="11">
        <v>8</v>
      </c>
      <c r="E53" s="4"/>
      <c r="F53" s="4"/>
      <c r="G53" s="4"/>
      <c r="H53" s="4"/>
      <c r="I53" s="4"/>
    </row>
    <row r="54" spans="1:9" x14ac:dyDescent="0.3">
      <c r="A54" s="4">
        <v>44</v>
      </c>
      <c r="B54" s="2" t="s">
        <v>37</v>
      </c>
      <c r="C54" s="11" t="s">
        <v>3</v>
      </c>
      <c r="D54" s="11">
        <v>2</v>
      </c>
      <c r="E54" s="4"/>
      <c r="F54" s="4"/>
      <c r="G54" s="4"/>
      <c r="H54" s="4"/>
      <c r="I54" s="4"/>
    </row>
    <row r="55" spans="1:9" x14ac:dyDescent="0.3">
      <c r="A55" s="4">
        <v>45</v>
      </c>
      <c r="B55" s="2" t="s">
        <v>38</v>
      </c>
      <c r="C55" s="11" t="s">
        <v>39</v>
      </c>
      <c r="D55" s="11">
        <v>1</v>
      </c>
      <c r="E55" s="4"/>
      <c r="F55" s="4"/>
      <c r="G55" s="4"/>
      <c r="H55" s="4"/>
      <c r="I55" s="4"/>
    </row>
    <row r="56" spans="1:9" x14ac:dyDescent="0.3">
      <c r="A56" s="4">
        <v>46</v>
      </c>
      <c r="B56" s="2" t="s">
        <v>40</v>
      </c>
      <c r="C56" s="11" t="s">
        <v>3</v>
      </c>
      <c r="D56" s="11">
        <v>83</v>
      </c>
      <c r="E56" s="4"/>
      <c r="F56" s="4"/>
      <c r="G56" s="4"/>
      <c r="H56" s="4"/>
      <c r="I56" s="4"/>
    </row>
    <row r="57" spans="1:9" ht="28.8" x14ac:dyDescent="0.3">
      <c r="A57" s="4">
        <v>47</v>
      </c>
      <c r="B57" s="2" t="s">
        <v>41</v>
      </c>
      <c r="C57" s="11" t="s">
        <v>3</v>
      </c>
      <c r="D57" s="11">
        <v>50</v>
      </c>
      <c r="E57" s="4"/>
      <c r="F57" s="4"/>
      <c r="G57" s="4"/>
      <c r="H57" s="4"/>
      <c r="I57" s="4"/>
    </row>
    <row r="58" spans="1:9" x14ac:dyDescent="0.3">
      <c r="A58" s="4">
        <v>48</v>
      </c>
      <c r="B58" s="2" t="s">
        <v>42</v>
      </c>
      <c r="C58" s="11" t="s">
        <v>43</v>
      </c>
      <c r="D58" s="11">
        <v>52</v>
      </c>
      <c r="E58" s="4"/>
      <c r="F58" s="4"/>
      <c r="G58" s="4"/>
      <c r="H58" s="4"/>
      <c r="I58" s="4"/>
    </row>
    <row r="59" spans="1:9" x14ac:dyDescent="0.3">
      <c r="A59" s="4">
        <v>49</v>
      </c>
      <c r="B59" s="2" t="s">
        <v>44</v>
      </c>
      <c r="C59" s="11" t="s">
        <v>43</v>
      </c>
      <c r="D59" s="11">
        <v>5</v>
      </c>
      <c r="E59" s="4"/>
      <c r="F59" s="4"/>
      <c r="G59" s="4"/>
      <c r="H59" s="4"/>
      <c r="I59" s="4"/>
    </row>
    <row r="60" spans="1:9" x14ac:dyDescent="0.3">
      <c r="A60" s="4">
        <v>50</v>
      </c>
      <c r="B60" s="2" t="s">
        <v>45</v>
      </c>
      <c r="C60" s="11" t="s">
        <v>43</v>
      </c>
      <c r="D60" s="11">
        <v>50</v>
      </c>
      <c r="E60" s="4"/>
      <c r="F60" s="4"/>
      <c r="G60" s="4"/>
      <c r="H60" s="4"/>
      <c r="I60" s="4"/>
    </row>
    <row r="61" spans="1:9" x14ac:dyDescent="0.3">
      <c r="A61" s="4">
        <v>51</v>
      </c>
      <c r="B61" s="2" t="s">
        <v>46</v>
      </c>
      <c r="C61" s="11" t="s">
        <v>43</v>
      </c>
      <c r="D61" s="11">
        <v>42</v>
      </c>
      <c r="E61" s="4"/>
      <c r="F61" s="4"/>
      <c r="G61" s="4"/>
      <c r="H61" s="4"/>
      <c r="I61" s="4"/>
    </row>
    <row r="62" spans="1:9" x14ac:dyDescent="0.3">
      <c r="A62" s="4">
        <v>52</v>
      </c>
      <c r="B62" s="2" t="s">
        <v>47</v>
      </c>
      <c r="C62" s="11" t="s">
        <v>43</v>
      </c>
      <c r="D62" s="11">
        <v>50</v>
      </c>
      <c r="E62" s="4"/>
      <c r="F62" s="4"/>
      <c r="G62" s="4"/>
      <c r="H62" s="4"/>
      <c r="I62" s="4"/>
    </row>
    <row r="63" spans="1:9" x14ac:dyDescent="0.3">
      <c r="A63" s="4">
        <v>53</v>
      </c>
      <c r="B63" s="2" t="s">
        <v>48</v>
      </c>
      <c r="C63" s="11" t="s">
        <v>43</v>
      </c>
      <c r="D63" s="11">
        <v>5</v>
      </c>
      <c r="E63" s="4"/>
      <c r="F63" s="4"/>
      <c r="G63" s="4"/>
      <c r="H63" s="4"/>
      <c r="I63" s="4"/>
    </row>
    <row r="64" spans="1:9" x14ac:dyDescent="0.3">
      <c r="A64" s="4">
        <v>54</v>
      </c>
      <c r="B64" s="2" t="s">
        <v>49</v>
      </c>
      <c r="C64" s="11" t="s">
        <v>43</v>
      </c>
      <c r="D64" s="11">
        <v>40</v>
      </c>
      <c r="E64" s="4"/>
      <c r="F64" s="4"/>
      <c r="G64" s="4"/>
      <c r="H64" s="4"/>
      <c r="I64" s="4"/>
    </row>
    <row r="65" spans="1:9" x14ac:dyDescent="0.3">
      <c r="A65" s="4">
        <v>55</v>
      </c>
      <c r="B65" s="2" t="s">
        <v>50</v>
      </c>
      <c r="C65" s="11" t="s">
        <v>3</v>
      </c>
      <c r="D65" s="11">
        <v>6</v>
      </c>
      <c r="E65" s="4"/>
      <c r="F65" s="4"/>
      <c r="G65" s="4"/>
      <c r="H65" s="4"/>
      <c r="I65" s="4"/>
    </row>
    <row r="66" spans="1:9" x14ac:dyDescent="0.3">
      <c r="A66" s="4">
        <v>56</v>
      </c>
      <c r="B66" s="2" t="s">
        <v>51</v>
      </c>
      <c r="C66" s="11" t="s">
        <v>3</v>
      </c>
      <c r="D66" s="11">
        <v>190</v>
      </c>
      <c r="E66" s="4"/>
      <c r="F66" s="4"/>
      <c r="G66" s="4"/>
      <c r="H66" s="4"/>
      <c r="I66" s="4"/>
    </row>
    <row r="67" spans="1:9" x14ac:dyDescent="0.3">
      <c r="A67" s="4">
        <v>57</v>
      </c>
      <c r="B67" s="2" t="s">
        <v>88</v>
      </c>
      <c r="C67" s="11" t="s">
        <v>3</v>
      </c>
      <c r="D67" s="11">
        <v>2</v>
      </c>
      <c r="E67" s="4"/>
      <c r="F67" s="4"/>
      <c r="G67" s="4"/>
      <c r="H67" s="4"/>
      <c r="I67" s="4"/>
    </row>
    <row r="68" spans="1:9" x14ac:dyDescent="0.3">
      <c r="A68" s="4">
        <v>58</v>
      </c>
      <c r="B68" s="2" t="s">
        <v>98</v>
      </c>
      <c r="C68" s="11" t="s">
        <v>3</v>
      </c>
      <c r="D68" s="11">
        <v>4</v>
      </c>
      <c r="E68" s="4"/>
      <c r="F68" s="4"/>
      <c r="G68" s="4"/>
      <c r="H68" s="4"/>
      <c r="I68" s="4"/>
    </row>
    <row r="69" spans="1:9" x14ac:dyDescent="0.3">
      <c r="A69" s="4"/>
      <c r="B69" s="2"/>
      <c r="C69" s="11"/>
      <c r="D69" s="11"/>
      <c r="E69" s="4"/>
      <c r="F69" s="4"/>
      <c r="G69" s="4"/>
      <c r="H69" s="4"/>
      <c r="I69" s="4"/>
    </row>
    <row r="70" spans="1:9" x14ac:dyDescent="0.3">
      <c r="A70" s="4"/>
      <c r="B70" s="8" t="s">
        <v>79</v>
      </c>
      <c r="C70" s="11"/>
      <c r="D70" s="11"/>
      <c r="E70" s="4"/>
      <c r="F70" s="4"/>
      <c r="G70" s="4"/>
      <c r="H70" s="4"/>
      <c r="I70" s="4"/>
    </row>
    <row r="71" spans="1:9" ht="28.8" x14ac:dyDescent="0.3">
      <c r="A71" s="4">
        <v>1</v>
      </c>
      <c r="B71" s="2" t="s">
        <v>94</v>
      </c>
      <c r="C71" s="11" t="s">
        <v>35</v>
      </c>
      <c r="D71" s="11">
        <v>1</v>
      </c>
      <c r="E71" s="4"/>
      <c r="F71" s="4"/>
      <c r="G71" s="4"/>
      <c r="H71" s="4"/>
      <c r="I71" s="4"/>
    </row>
    <row r="72" spans="1:9" ht="28.8" x14ac:dyDescent="0.3">
      <c r="A72" s="4">
        <v>2</v>
      </c>
      <c r="B72" s="2" t="s">
        <v>95</v>
      </c>
      <c r="C72" s="11" t="s">
        <v>35</v>
      </c>
      <c r="D72" s="11">
        <v>1</v>
      </c>
      <c r="E72" s="4"/>
      <c r="F72" s="4"/>
      <c r="G72" s="4"/>
      <c r="H72" s="4"/>
      <c r="I72" s="4"/>
    </row>
    <row r="73" spans="1:9" x14ac:dyDescent="0.3">
      <c r="A73" s="4">
        <v>3</v>
      </c>
      <c r="B73" s="2" t="s">
        <v>49</v>
      </c>
      <c r="C73" s="11" t="s">
        <v>43</v>
      </c>
      <c r="D73" s="11">
        <v>5</v>
      </c>
      <c r="E73" s="4"/>
      <c r="F73" s="4"/>
      <c r="G73" s="4"/>
      <c r="H73" s="4"/>
      <c r="I73" s="4"/>
    </row>
    <row r="74" spans="1:9" x14ac:dyDescent="0.3">
      <c r="A74" s="4">
        <v>4</v>
      </c>
      <c r="B74" s="2" t="s">
        <v>52</v>
      </c>
      <c r="C74" s="11" t="s">
        <v>43</v>
      </c>
      <c r="D74" s="11">
        <v>15</v>
      </c>
      <c r="E74" s="4"/>
      <c r="F74" s="4"/>
      <c r="G74" s="4"/>
      <c r="H74" s="4"/>
      <c r="I74" s="4"/>
    </row>
    <row r="75" spans="1:9" x14ac:dyDescent="0.3">
      <c r="A75" s="4">
        <v>5</v>
      </c>
      <c r="B75" s="2" t="s">
        <v>53</v>
      </c>
      <c r="C75" s="11" t="s">
        <v>43</v>
      </c>
      <c r="D75" s="11">
        <v>25</v>
      </c>
      <c r="E75" s="4"/>
      <c r="F75" s="4"/>
      <c r="G75" s="4"/>
      <c r="H75" s="4"/>
      <c r="I75" s="4"/>
    </row>
    <row r="76" spans="1:9" x14ac:dyDescent="0.3">
      <c r="A76" s="4">
        <v>6</v>
      </c>
      <c r="B76" s="2" t="s">
        <v>54</v>
      </c>
      <c r="C76" s="11" t="s">
        <v>43</v>
      </c>
      <c r="D76" s="11">
        <v>5</v>
      </c>
      <c r="E76" s="4"/>
      <c r="F76" s="4"/>
      <c r="G76" s="4"/>
      <c r="H76" s="4"/>
      <c r="I76" s="4"/>
    </row>
    <row r="77" spans="1:9" x14ac:dyDescent="0.3">
      <c r="A77" s="4"/>
      <c r="B77" s="2"/>
      <c r="C77" s="11"/>
      <c r="D77" s="11"/>
      <c r="E77" s="4"/>
      <c r="F77" s="4"/>
      <c r="G77" s="4"/>
      <c r="H77" s="4"/>
      <c r="I77" s="4"/>
    </row>
    <row r="78" spans="1:9" x14ac:dyDescent="0.3">
      <c r="A78" s="4"/>
      <c r="B78" s="8" t="s">
        <v>69</v>
      </c>
      <c r="C78" s="11"/>
      <c r="D78" s="11"/>
      <c r="E78" s="4"/>
      <c r="F78" s="4"/>
      <c r="G78" s="4"/>
      <c r="H78" s="4"/>
      <c r="I78" s="4"/>
    </row>
    <row r="79" spans="1:9" x14ac:dyDescent="0.3">
      <c r="A79" s="4">
        <v>1</v>
      </c>
      <c r="B79" s="2" t="s">
        <v>70</v>
      </c>
      <c r="C79" s="11" t="s">
        <v>3</v>
      </c>
      <c r="D79" s="11">
        <v>6</v>
      </c>
      <c r="E79" s="4"/>
      <c r="F79" s="4"/>
      <c r="G79" s="4"/>
      <c r="H79" s="4"/>
      <c r="I79" s="4"/>
    </row>
    <row r="80" spans="1:9" x14ac:dyDescent="0.3">
      <c r="A80" s="4">
        <v>2</v>
      </c>
      <c r="B80" s="4" t="s">
        <v>71</v>
      </c>
      <c r="C80" s="11" t="s">
        <v>3</v>
      </c>
      <c r="D80" s="11">
        <v>30</v>
      </c>
      <c r="E80" s="4"/>
      <c r="F80" s="4"/>
      <c r="G80" s="4"/>
      <c r="H80" s="4"/>
      <c r="I80" s="4"/>
    </row>
    <row r="81" spans="1:9" x14ac:dyDescent="0.3">
      <c r="A81" s="4">
        <v>3</v>
      </c>
      <c r="B81" s="4" t="s">
        <v>72</v>
      </c>
      <c r="C81" s="11" t="s">
        <v>35</v>
      </c>
      <c r="D81" s="11">
        <v>3</v>
      </c>
      <c r="E81" s="4"/>
      <c r="F81" s="4"/>
      <c r="G81" s="4"/>
      <c r="H81" s="4"/>
      <c r="I81" s="4"/>
    </row>
    <row r="82" spans="1:9" x14ac:dyDescent="0.3">
      <c r="A82" s="4">
        <v>4</v>
      </c>
      <c r="B82" s="4" t="s">
        <v>16</v>
      </c>
      <c r="C82" s="11" t="s">
        <v>3</v>
      </c>
      <c r="D82" s="11">
        <v>6</v>
      </c>
      <c r="E82" s="4"/>
      <c r="F82" s="4"/>
      <c r="G82" s="4"/>
      <c r="H82" s="4"/>
      <c r="I82" s="4"/>
    </row>
    <row r="83" spans="1:9" x14ac:dyDescent="0.3">
      <c r="A83" s="4">
        <v>5</v>
      </c>
      <c r="B83" s="4" t="s">
        <v>74</v>
      </c>
      <c r="C83" s="11" t="s">
        <v>35</v>
      </c>
      <c r="D83" s="11">
        <v>1</v>
      </c>
      <c r="E83" s="4"/>
      <c r="F83" s="4"/>
      <c r="G83" s="4"/>
      <c r="H83" s="4"/>
      <c r="I83" s="4"/>
    </row>
    <row r="84" spans="1:9" x14ac:dyDescent="0.3">
      <c r="A84" s="4">
        <v>6</v>
      </c>
      <c r="B84" s="4" t="s">
        <v>91</v>
      </c>
      <c r="C84" s="11" t="s">
        <v>35</v>
      </c>
      <c r="D84" s="11">
        <v>2</v>
      </c>
      <c r="E84" s="4"/>
      <c r="F84" s="4"/>
      <c r="G84" s="4"/>
      <c r="H84" s="4"/>
      <c r="I84" s="4"/>
    </row>
    <row r="85" spans="1:9" x14ac:dyDescent="0.3">
      <c r="A85" s="4">
        <v>7</v>
      </c>
      <c r="B85" s="4" t="s">
        <v>75</v>
      </c>
      <c r="C85" s="11" t="s">
        <v>3</v>
      </c>
      <c r="D85" s="11">
        <v>1</v>
      </c>
      <c r="E85" s="4"/>
      <c r="F85" s="4"/>
      <c r="G85" s="4"/>
      <c r="H85" s="4"/>
      <c r="I85" s="4"/>
    </row>
    <row r="86" spans="1:9" x14ac:dyDescent="0.3">
      <c r="A86" s="4">
        <v>8</v>
      </c>
      <c r="B86" s="4" t="s">
        <v>76</v>
      </c>
      <c r="C86" s="11" t="s">
        <v>3</v>
      </c>
      <c r="D86" s="11">
        <v>8</v>
      </c>
      <c r="E86" s="4"/>
      <c r="F86" s="4"/>
      <c r="G86" s="4"/>
      <c r="H86" s="4"/>
      <c r="I86" s="4"/>
    </row>
    <row r="87" spans="1:9" x14ac:dyDescent="0.3">
      <c r="A87" s="4">
        <v>9</v>
      </c>
      <c r="B87" s="4" t="s">
        <v>77</v>
      </c>
      <c r="C87" s="11" t="s">
        <v>43</v>
      </c>
      <c r="D87" s="11">
        <v>1</v>
      </c>
      <c r="E87" s="4"/>
      <c r="F87" s="4"/>
      <c r="G87" s="4"/>
      <c r="H87" s="4"/>
      <c r="I87" s="4"/>
    </row>
    <row r="88" spans="1:9" x14ac:dyDescent="0.3">
      <c r="A88" s="4">
        <v>10</v>
      </c>
      <c r="B88" s="4" t="s">
        <v>78</v>
      </c>
      <c r="C88" s="11" t="s">
        <v>43</v>
      </c>
      <c r="D88" s="11">
        <v>30</v>
      </c>
      <c r="E88" s="4"/>
      <c r="F88" s="4"/>
      <c r="G88" s="4"/>
      <c r="H88" s="4"/>
      <c r="I88" s="4"/>
    </row>
    <row r="89" spans="1:9" x14ac:dyDescent="0.3">
      <c r="A89" s="4"/>
      <c r="B89" s="31" t="s">
        <v>97</v>
      </c>
      <c r="C89" s="32"/>
      <c r="D89" s="32"/>
      <c r="E89" s="32"/>
      <c r="F89" s="32"/>
      <c r="G89" s="32"/>
      <c r="H89" s="33"/>
      <c r="I89" s="4"/>
    </row>
    <row r="90" spans="1:9" x14ac:dyDescent="0.3">
      <c r="A90" s="4"/>
      <c r="B90" s="36" t="s">
        <v>96</v>
      </c>
      <c r="C90" s="37"/>
      <c r="D90" s="37"/>
      <c r="E90" s="37"/>
      <c r="F90" s="37"/>
      <c r="G90" s="37"/>
      <c r="H90" s="38"/>
      <c r="I90" s="4"/>
    </row>
  </sheetData>
  <sortState ref="B11:D68">
    <sortCondition ref="B11"/>
  </sortState>
  <mergeCells count="3">
    <mergeCell ref="B89:H89"/>
    <mergeCell ref="A3:I3"/>
    <mergeCell ref="B90:H90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14"/>
  <sheetViews>
    <sheetView workbookViewId="0">
      <selection activeCell="F27" sqref="F27"/>
    </sheetView>
  </sheetViews>
  <sheetFormatPr defaultRowHeight="14.4" x14ac:dyDescent="0.3"/>
  <cols>
    <col min="2" max="2" width="66.44140625" customWidth="1"/>
    <col min="3" max="3" width="15.33203125" customWidth="1"/>
    <col min="4" max="4" width="15" customWidth="1"/>
    <col min="5" max="5" width="17" customWidth="1"/>
    <col min="6" max="6" width="14.88671875" customWidth="1"/>
    <col min="7" max="7" width="15.5546875" customWidth="1"/>
    <col min="8" max="8" width="31" customWidth="1"/>
    <col min="9" max="9" width="28.109375" customWidth="1"/>
  </cols>
  <sheetData>
    <row r="5" spans="1:9" ht="15" x14ac:dyDescent="0.25">
      <c r="B5" t="s">
        <v>59</v>
      </c>
    </row>
    <row r="7" spans="1:9" ht="35.1" customHeight="1" x14ac:dyDescent="0.3">
      <c r="A7" s="3" t="s">
        <v>0</v>
      </c>
      <c r="B7" s="3" t="s">
        <v>55</v>
      </c>
      <c r="C7" s="3" t="s">
        <v>1</v>
      </c>
      <c r="D7" s="3" t="s">
        <v>56</v>
      </c>
      <c r="E7" s="3" t="s">
        <v>57</v>
      </c>
      <c r="F7" s="3" t="s">
        <v>60</v>
      </c>
      <c r="G7" s="3" t="s">
        <v>61</v>
      </c>
      <c r="H7" s="3" t="s">
        <v>62</v>
      </c>
      <c r="I7" s="3" t="s">
        <v>63</v>
      </c>
    </row>
    <row r="8" spans="1:9" ht="35.1" customHeight="1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</row>
    <row r="9" spans="1:9" ht="30" customHeight="1" x14ac:dyDescent="0.3">
      <c r="A9" s="2">
        <v>1</v>
      </c>
      <c r="B9" s="5" t="s">
        <v>64</v>
      </c>
      <c r="C9" s="5" t="s">
        <v>43</v>
      </c>
      <c r="D9" s="5">
        <v>6208</v>
      </c>
      <c r="E9" s="5"/>
      <c r="F9" s="5"/>
      <c r="G9" s="5"/>
      <c r="H9" s="5"/>
      <c r="I9" s="5"/>
    </row>
    <row r="10" spans="1:9" ht="30" customHeight="1" x14ac:dyDescent="0.3">
      <c r="A10" s="2">
        <v>2</v>
      </c>
      <c r="B10" s="6" t="s">
        <v>65</v>
      </c>
      <c r="C10" s="6" t="s">
        <v>43</v>
      </c>
      <c r="D10" s="6">
        <v>0</v>
      </c>
      <c r="E10" s="6"/>
      <c r="F10" s="6"/>
      <c r="G10" s="6"/>
      <c r="H10" s="6"/>
      <c r="I10" s="6"/>
    </row>
    <row r="11" spans="1:9" ht="18.75" customHeight="1" x14ac:dyDescent="0.3">
      <c r="A11" s="2">
        <v>3</v>
      </c>
      <c r="B11" s="5" t="s">
        <v>66</v>
      </c>
      <c r="C11" s="5" t="s">
        <v>43</v>
      </c>
      <c r="D11" s="5">
        <v>1110</v>
      </c>
      <c r="E11" s="5"/>
      <c r="F11" s="5"/>
      <c r="G11" s="5"/>
      <c r="H11" s="5"/>
      <c r="I11" s="5"/>
    </row>
    <row r="12" spans="1:9" ht="30" customHeight="1" x14ac:dyDescent="0.3">
      <c r="A12" s="2">
        <v>4</v>
      </c>
      <c r="B12" s="5" t="s">
        <v>67</v>
      </c>
      <c r="C12" s="5" t="s">
        <v>43</v>
      </c>
      <c r="D12" s="5">
        <v>264</v>
      </c>
      <c r="E12" s="5"/>
      <c r="F12" s="5"/>
      <c r="G12" s="5"/>
      <c r="H12" s="5"/>
      <c r="I12" s="5"/>
    </row>
    <row r="13" spans="1:9" ht="30" customHeight="1" x14ac:dyDescent="0.3">
      <c r="B13" s="5" t="s">
        <v>68</v>
      </c>
      <c r="C13" s="5" t="s">
        <v>43</v>
      </c>
      <c r="D13" s="5">
        <v>234</v>
      </c>
      <c r="E13" s="5"/>
      <c r="F13" s="5"/>
      <c r="G13" s="5"/>
      <c r="H13" s="5"/>
      <c r="I13" s="5"/>
    </row>
    <row r="14" spans="1:9" ht="35.1" customHeight="1" x14ac:dyDescent="0.3">
      <c r="A14" s="2">
        <v>5</v>
      </c>
      <c r="B14" s="39" t="s">
        <v>81</v>
      </c>
      <c r="C14" s="40"/>
      <c r="D14" s="40"/>
      <c r="E14" s="40"/>
      <c r="F14" s="40"/>
      <c r="G14" s="40"/>
      <c r="H14" s="41"/>
      <c r="I14" s="4"/>
    </row>
  </sheetData>
  <mergeCells count="1">
    <mergeCell ref="B14:H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0"/>
  <sheetViews>
    <sheetView tabSelected="1" view="pageLayout" zoomScale="61" zoomScaleNormal="57" zoomScalePageLayoutView="61" workbookViewId="0">
      <selection activeCell="A7" sqref="A7"/>
    </sheetView>
  </sheetViews>
  <sheetFormatPr defaultRowHeight="14.4" x14ac:dyDescent="0.3"/>
  <cols>
    <col min="1" max="1" width="9.109375" customWidth="1"/>
    <col min="2" max="2" width="41.109375" customWidth="1"/>
    <col min="3" max="3" width="12.88671875" customWidth="1"/>
    <col min="4" max="4" width="11.44140625" customWidth="1"/>
    <col min="5" max="5" width="23.33203125" customWidth="1"/>
    <col min="6" max="6" width="12.5546875" customWidth="1"/>
    <col min="7" max="7" width="15.44140625" customWidth="1"/>
    <col min="8" max="8" width="11.5546875" customWidth="1"/>
    <col min="9" max="9" width="16.5546875" customWidth="1"/>
    <col min="10" max="10" width="15.6640625" customWidth="1"/>
    <col min="11" max="11" width="0.109375" hidden="1" customWidth="1"/>
    <col min="12" max="12" width="10.6640625" hidden="1" customWidth="1"/>
    <col min="13" max="13" width="0.109375" hidden="1" customWidth="1"/>
    <col min="14" max="14" width="13.5546875" hidden="1" customWidth="1"/>
    <col min="15" max="15" width="0.109375" hidden="1" customWidth="1"/>
    <col min="16" max="16" width="11.77734375" hidden="1" customWidth="1"/>
    <col min="17" max="17" width="0.21875" hidden="1" customWidth="1"/>
    <col min="18" max="18" width="13.21875" hidden="1" customWidth="1"/>
  </cols>
  <sheetData>
    <row r="2" spans="1:18" x14ac:dyDescent="0.3">
      <c r="B2" s="9"/>
    </row>
    <row r="4" spans="1:18" ht="18" x14ac:dyDescent="0.35">
      <c r="A4" s="49" t="s">
        <v>80</v>
      </c>
      <c r="B4" s="49"/>
      <c r="C4" s="49"/>
      <c r="D4" s="49"/>
      <c r="E4" s="49"/>
      <c r="F4" s="49"/>
      <c r="G4" s="49"/>
      <c r="H4" s="49"/>
      <c r="I4" s="49"/>
      <c r="J4" s="49"/>
    </row>
    <row r="6" spans="1:18" x14ac:dyDescent="0.3">
      <c r="A6" t="s">
        <v>120</v>
      </c>
    </row>
    <row r="9" spans="1:18" ht="110.4" customHeight="1" x14ac:dyDescent="0.3">
      <c r="A9" s="28" t="s">
        <v>0</v>
      </c>
      <c r="B9" s="28" t="s">
        <v>55</v>
      </c>
      <c r="C9" s="28" t="s">
        <v>1</v>
      </c>
      <c r="D9" s="28" t="s">
        <v>104</v>
      </c>
      <c r="E9" s="28" t="s">
        <v>119</v>
      </c>
      <c r="F9" s="28" t="s">
        <v>82</v>
      </c>
      <c r="G9" s="28" t="s">
        <v>106</v>
      </c>
      <c r="H9" s="28" t="s">
        <v>61</v>
      </c>
      <c r="I9" s="28" t="s">
        <v>107</v>
      </c>
      <c r="J9" s="28" t="s">
        <v>108</v>
      </c>
      <c r="K9" s="21" t="s">
        <v>109</v>
      </c>
      <c r="L9" s="21" t="s">
        <v>110</v>
      </c>
      <c r="M9" s="21" t="s">
        <v>111</v>
      </c>
      <c r="N9" s="21" t="s">
        <v>112</v>
      </c>
      <c r="O9" s="21" t="s">
        <v>113</v>
      </c>
      <c r="P9" s="21" t="s">
        <v>114</v>
      </c>
      <c r="Q9" s="21" t="s">
        <v>116</v>
      </c>
      <c r="R9" s="21" t="s">
        <v>115</v>
      </c>
    </row>
    <row r="10" spans="1:18" x14ac:dyDescent="0.3">
      <c r="A10" s="29">
        <v>1</v>
      </c>
      <c r="B10" s="29">
        <v>2</v>
      </c>
      <c r="C10" s="29">
        <v>3</v>
      </c>
      <c r="D10" s="29">
        <v>4</v>
      </c>
      <c r="E10" s="29">
        <v>5</v>
      </c>
      <c r="F10" s="29">
        <v>6</v>
      </c>
      <c r="G10" s="29">
        <v>7</v>
      </c>
      <c r="H10" s="29">
        <v>8</v>
      </c>
      <c r="I10" s="29">
        <v>9</v>
      </c>
      <c r="J10" s="29">
        <v>10</v>
      </c>
      <c r="K10" s="4"/>
      <c r="L10" s="4"/>
      <c r="M10" s="4"/>
      <c r="N10" s="4"/>
      <c r="O10" s="4"/>
      <c r="P10" s="4"/>
      <c r="Q10" s="4"/>
      <c r="R10" s="4"/>
    </row>
    <row r="11" spans="1:18" x14ac:dyDescent="0.3">
      <c r="A11" s="4" t="s">
        <v>120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18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18" ht="57.6" x14ac:dyDescent="0.3">
      <c r="A13" s="4">
        <v>1</v>
      </c>
      <c r="B13" s="14" t="s">
        <v>122</v>
      </c>
      <c r="C13" s="14" t="s">
        <v>43</v>
      </c>
      <c r="D13" s="14">
        <v>300</v>
      </c>
      <c r="E13" s="14"/>
      <c r="F13" s="13"/>
      <c r="G13" s="13"/>
      <c r="H13" s="12"/>
      <c r="I13" s="13"/>
      <c r="J13" s="13"/>
      <c r="K13" s="4"/>
      <c r="L13" s="4"/>
      <c r="M13" s="4"/>
      <c r="N13" s="4"/>
      <c r="O13" s="4">
        <v>48</v>
      </c>
      <c r="P13" s="4"/>
      <c r="Q13" s="4"/>
      <c r="R13" s="4"/>
    </row>
    <row r="14" spans="1:18" ht="58.2" customHeight="1" x14ac:dyDescent="0.3">
      <c r="A14" s="4">
        <v>2</v>
      </c>
      <c r="B14" s="14" t="s">
        <v>117</v>
      </c>
      <c r="C14" s="14" t="s">
        <v>43</v>
      </c>
      <c r="D14" s="14">
        <v>200</v>
      </c>
      <c r="E14" s="14"/>
      <c r="F14" s="13"/>
      <c r="G14" s="13"/>
      <c r="H14" s="12"/>
      <c r="I14" s="13"/>
      <c r="J14" s="13"/>
      <c r="K14" s="4"/>
      <c r="L14" s="4"/>
      <c r="M14" s="4"/>
      <c r="N14" s="4">
        <v>54</v>
      </c>
      <c r="O14" s="4">
        <v>60</v>
      </c>
      <c r="P14" s="4"/>
      <c r="Q14" s="4"/>
      <c r="R14" s="4"/>
    </row>
    <row r="15" spans="1:18" ht="56.4" customHeight="1" x14ac:dyDescent="0.3">
      <c r="A15" s="4">
        <v>3</v>
      </c>
      <c r="B15" s="14" t="s">
        <v>118</v>
      </c>
      <c r="C15" s="14" t="s">
        <v>43</v>
      </c>
      <c r="D15" s="14">
        <v>8000</v>
      </c>
      <c r="E15" s="14"/>
      <c r="F15" s="13"/>
      <c r="G15" s="13"/>
      <c r="H15" s="12"/>
      <c r="I15" s="13"/>
      <c r="J15" s="13"/>
      <c r="K15" s="22">
        <v>192</v>
      </c>
      <c r="L15" s="4"/>
      <c r="M15" s="4"/>
      <c r="N15" s="4"/>
      <c r="O15" s="4">
        <v>1280</v>
      </c>
      <c r="P15" s="4"/>
      <c r="Q15" s="4"/>
      <c r="R15" s="4">
        <v>1280</v>
      </c>
    </row>
    <row r="16" spans="1:18" ht="46.2" customHeight="1" x14ac:dyDescent="0.3">
      <c r="A16" s="4">
        <v>4</v>
      </c>
      <c r="B16" s="30" t="s">
        <v>123</v>
      </c>
      <c r="C16" s="14" t="s">
        <v>43</v>
      </c>
      <c r="D16" s="14">
        <v>1000</v>
      </c>
      <c r="E16" s="14"/>
      <c r="F16" s="13"/>
      <c r="G16" s="13"/>
      <c r="H16" s="12"/>
      <c r="I16" s="13"/>
      <c r="J16" s="13"/>
      <c r="K16" s="4"/>
      <c r="L16" s="4">
        <v>4</v>
      </c>
      <c r="M16" s="4"/>
      <c r="N16" s="4"/>
      <c r="O16" s="4">
        <v>200</v>
      </c>
      <c r="P16" s="4"/>
      <c r="Q16" s="4">
        <v>180</v>
      </c>
      <c r="R16" s="4">
        <v>180</v>
      </c>
    </row>
    <row r="17" spans="1:18" ht="75" customHeight="1" x14ac:dyDescent="0.3">
      <c r="A17" s="4">
        <v>5</v>
      </c>
      <c r="B17" s="19" t="s">
        <v>121</v>
      </c>
      <c r="C17" s="14" t="s">
        <v>73</v>
      </c>
      <c r="D17" s="14">
        <v>90</v>
      </c>
      <c r="E17" s="14"/>
      <c r="F17" s="13"/>
      <c r="G17" s="13"/>
      <c r="H17" s="12"/>
      <c r="I17" s="13"/>
      <c r="J17" s="13"/>
      <c r="K17" s="22">
        <v>8</v>
      </c>
      <c r="L17" s="4"/>
      <c r="M17" s="4">
        <v>8</v>
      </c>
      <c r="N17" s="4"/>
      <c r="O17" s="4">
        <v>10</v>
      </c>
      <c r="P17" s="4"/>
      <c r="Q17" s="4">
        <v>10</v>
      </c>
      <c r="R17" s="4"/>
    </row>
    <row r="18" spans="1:18" ht="14.4" customHeight="1" x14ac:dyDescent="0.3">
      <c r="A18" s="4"/>
      <c r="B18" s="43" t="s">
        <v>105</v>
      </c>
      <c r="C18" s="44"/>
      <c r="D18" s="44"/>
      <c r="E18" s="44"/>
      <c r="F18" s="45"/>
      <c r="G18" s="20">
        <f>SUM(G13:G17)</f>
        <v>0</v>
      </c>
      <c r="H18" s="2"/>
      <c r="I18" s="13">
        <f>SUM(I13:I17)</f>
        <v>0</v>
      </c>
      <c r="J18" s="13"/>
    </row>
    <row r="19" spans="1:18" ht="14.4" customHeight="1" x14ac:dyDescent="0.3">
      <c r="A19" s="4"/>
      <c r="B19" s="43" t="s">
        <v>97</v>
      </c>
      <c r="C19" s="44"/>
      <c r="D19" s="44"/>
      <c r="E19" s="44"/>
      <c r="F19" s="44"/>
      <c r="G19" s="44"/>
      <c r="H19" s="44"/>
      <c r="I19" s="45"/>
      <c r="J19" s="27">
        <f>SUM(J13:J18)</f>
        <v>0</v>
      </c>
    </row>
    <row r="20" spans="1:18" x14ac:dyDescent="0.3">
      <c r="A20" s="4"/>
      <c r="B20" s="46" t="s">
        <v>96</v>
      </c>
      <c r="C20" s="47"/>
      <c r="D20" s="47"/>
      <c r="E20" s="47"/>
      <c r="F20" s="47"/>
      <c r="G20" s="47"/>
      <c r="H20" s="47"/>
      <c r="I20" s="48"/>
      <c r="J20" s="2"/>
    </row>
    <row r="21" spans="1:18" x14ac:dyDescent="0.3">
      <c r="B21" s="15"/>
      <c r="C21" s="1"/>
      <c r="D21" s="1"/>
      <c r="E21" s="1"/>
      <c r="F21" s="1"/>
      <c r="G21" s="1"/>
      <c r="H21" s="1"/>
      <c r="I21" s="1"/>
      <c r="J21" s="1"/>
    </row>
    <row r="22" spans="1:18" x14ac:dyDescent="0.3">
      <c r="B22" s="16"/>
      <c r="C22" s="1"/>
      <c r="D22" s="1"/>
      <c r="E22" s="1"/>
      <c r="F22" s="1"/>
      <c r="G22" s="1"/>
      <c r="H22" s="1"/>
      <c r="I22" s="1"/>
      <c r="J22" s="1"/>
    </row>
    <row r="23" spans="1:18" x14ac:dyDescent="0.3">
      <c r="A23" s="23"/>
      <c r="B23" s="24"/>
      <c r="C23" s="25"/>
      <c r="D23" s="25"/>
      <c r="E23" s="25"/>
      <c r="F23" s="25"/>
      <c r="G23" s="25"/>
      <c r="H23" s="50"/>
      <c r="I23" s="50"/>
      <c r="J23" s="50"/>
    </row>
    <row r="24" spans="1:18" x14ac:dyDescent="0.3">
      <c r="A24" s="23"/>
      <c r="B24" s="24"/>
      <c r="C24" s="26"/>
      <c r="D24" s="23"/>
      <c r="E24" s="23"/>
      <c r="F24" s="23"/>
      <c r="G24" s="23"/>
      <c r="H24" s="42"/>
      <c r="I24" s="42"/>
      <c r="J24" s="42"/>
    </row>
    <row r="25" spans="1:18" x14ac:dyDescent="0.3">
      <c r="A25" s="23"/>
      <c r="B25" s="24"/>
      <c r="C25" s="23"/>
      <c r="D25" s="23"/>
      <c r="E25" s="23"/>
      <c r="F25" s="23"/>
      <c r="G25" s="23"/>
      <c r="H25" s="42"/>
      <c r="I25" s="42"/>
      <c r="J25" s="42"/>
    </row>
    <row r="26" spans="1:18" x14ac:dyDescent="0.3">
      <c r="A26" s="23"/>
      <c r="B26" s="24"/>
      <c r="C26" s="25"/>
      <c r="D26" s="25"/>
      <c r="E26" s="25"/>
      <c r="F26" s="25"/>
      <c r="G26" s="25"/>
      <c r="H26" s="42"/>
      <c r="I26" s="42"/>
      <c r="J26" s="42"/>
    </row>
    <row r="27" spans="1:18" x14ac:dyDescent="0.3">
      <c r="B27" s="17"/>
    </row>
    <row r="28" spans="1:18" x14ac:dyDescent="0.3">
      <c r="B28" s="17"/>
    </row>
    <row r="29" spans="1:18" x14ac:dyDescent="0.3">
      <c r="B29" s="18"/>
    </row>
    <row r="30" spans="1:18" x14ac:dyDescent="0.3">
      <c r="B30" s="1"/>
    </row>
  </sheetData>
  <mergeCells count="8">
    <mergeCell ref="H26:J26"/>
    <mergeCell ref="B19:I19"/>
    <mergeCell ref="B20:I20"/>
    <mergeCell ref="A4:J4"/>
    <mergeCell ref="B18:F18"/>
    <mergeCell ref="H23:J23"/>
    <mergeCell ref="H24:J24"/>
    <mergeCell ref="H25:J25"/>
  </mergeCells>
  <pageMargins left="0.70866141732283472" right="0.70866141732283472" top="0.74803149606299213" bottom="0.74803149606299213" header="0.31496062992125984" footer="0.15748031496062992"/>
  <pageSetup paperSize="9" scale="65" orientation="landscape" r:id="rId1"/>
  <headerFooter>
    <oddHeader>&amp;L&amp;9.......................................................................................
(Pieczęć firmowa Wykonawcy)&amp;R&amp;9Znak sprawy: DA.271.49.2024
Załącznik nr 2 do zapytania ofertowego z dnia 29.10.2024</oddHeader>
    <oddFooter>&amp;L&amp;9Miejcowość...........................................data...............................&amp;R&amp;9(podpis i pieczęć lub podpis elektroniczny
osoby upoważnionej do składania oświadczeń
woli w imieniu Wykonawcy)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zadanie I</vt:lpstr>
      <vt:lpstr>Arkusz2</vt:lpstr>
      <vt:lpstr>Załącznik nr 2</vt:lpstr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Danuta</dc:creator>
  <cp:lastModifiedBy>Danuta</cp:lastModifiedBy>
  <cp:lastPrinted>2024-10-28T12:05:57Z</cp:lastPrinted>
  <dcterms:created xsi:type="dcterms:W3CDTF">2020-05-26T11:37:57Z</dcterms:created>
  <dcterms:modified xsi:type="dcterms:W3CDTF">2024-10-29T07:24:25Z</dcterms:modified>
</cp:coreProperties>
</file>