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/>
  <xr:revisionPtr revIDLastSave="0" documentId="13_ncr:1_{F1D1CA89-4820-4709-977F-A038234108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Wykres Gantta" sheetId="1" r:id="rId1"/>
  </sheets>
  <definedNames>
    <definedName name="Okresy_planowane">'Wykres Gantta'!A$4=MEDIAN('Wykres Gantta'!A$4,'Wykres Gantta'!$C1,'Wykres Gantta'!$C1+'Wykres Gantta'!$D1-1)</definedName>
    <definedName name="Okresy_rzeczywiste">'Wykres Gantta'!A$4=MEDIAN('Wykres Gantta'!A$4,'Wykres Gantta'!$E1,'Wykres Gantta'!$E1+'Wykres Gantta'!$F1-1)</definedName>
    <definedName name="Plan">Okresy_planowane*('Wykres Gantta'!$C1&gt;0)</definedName>
    <definedName name="Procent_wykonania">Procent_wykonania_poza*Okresy_planowane</definedName>
    <definedName name="Procent_wykonania_poza">('Wykres Gantta'!A$4=MEDIAN('Wykres Gantta'!A$4,'Wykres Gantta'!$E1,'Wykres Gantta'!$E1+'Wykres Gantta'!$F1)*('Wykres Gantta'!$E1&gt;0))*(('Wykres Gantta'!A$4&lt;(INT('Wykres Gantta'!$E1+'Wykres Gantta'!$F1*'Wykres Gantta'!$G1)))+('Wykres Gantta'!A$4='Wykres Gantta'!$E1))*('Wykres Gantta'!$G1&gt;0)</definedName>
    <definedName name="Region_tytułu..BO60">'Wykres Gantta'!$B$3:$B$4</definedName>
    <definedName name="Rzeczywiste">(Okresy_rzeczywiste*('Wykres Gantta'!$E1&gt;0))*Okresy_planowane</definedName>
    <definedName name="Rzeczywiste_poza">Okresy_rzeczywiste*('Wykres Gantta'!$E1&gt;0)</definedName>
    <definedName name="_xlnm.Print_Titles" localSheetId="0">'Wykres Gantta'!$3:$4</definedName>
    <definedName name="wybrany_okres">'Wykres Gantta'!$H$2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9" i="1" s="1"/>
  <c r="C10" i="1" s="1"/>
  <c r="C11" i="1" s="1"/>
  <c r="C12" i="1" s="1"/>
  <c r="C14" i="1" l="1"/>
  <c r="C15" i="1" s="1"/>
  <c r="C16" i="1" l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<sst xmlns="http://schemas.openxmlformats.org/spreadsheetml/2006/main" count="37" uniqueCount="35">
  <si>
    <t>PLANOWANE ROZPOCZĘCIE</t>
  </si>
  <si>
    <t>PLANOWANY CZAS TRWANIA</t>
  </si>
  <si>
    <t>RZECZYWISTE ROZPOCZĘCIE</t>
  </si>
  <si>
    <t>RZECZYWISTY CZAS TRWANIA</t>
  </si>
  <si>
    <t xml:space="preserve"> Wyróżniony okres:</t>
  </si>
  <si>
    <t>Planowany czas trwania</t>
  </si>
  <si>
    <t>Rzeczywiste rozpoczęcie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</si>
  <si>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wykonania</t>
    </r>
  </si>
  <si>
    <r>
      <rPr>
        <sz val="12"/>
        <color theme="1" tint="0.24994659260841701"/>
        <rFont val="Calibri"/>
        <family val="2"/>
      </rPr>
      <t>Rzeczywiste (poza planem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</si>
  <si>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wykonania (poza planem)</t>
    </r>
  </si>
  <si>
    <t>kamień milowy</t>
  </si>
  <si>
    <t>OPIS CZYNNOŚCI</t>
  </si>
  <si>
    <t>ILOŚĆ DNI</t>
  </si>
  <si>
    <r>
      <rPr>
        <b/>
        <sz val="11"/>
        <color theme="1" tint="0.34998626667073579"/>
        <rFont val="Calibri"/>
        <family val="2"/>
        <charset val="238"/>
      </rPr>
      <t>%</t>
    </r>
    <r>
      <rPr>
        <b/>
        <sz val="11"/>
        <color theme="1" tint="0.34998626667073579"/>
        <rFont val="Calibri"/>
        <family val="2"/>
        <scheme val="minor"/>
      </rPr>
      <t>PROCENT WYKONANIA</t>
    </r>
  </si>
  <si>
    <t>Czas na dostarczenie poprawionej, kompletnej DP</t>
  </si>
  <si>
    <t xml:space="preserve">Czas Wykonawcy na dostarczenie uzgodnionej DP </t>
  </si>
  <si>
    <t>Weryfikacja DP przez Zamawiajacego</t>
  </si>
  <si>
    <t>Weryfikacja DPW oraz Instrukcji przez Zamawiającego</t>
  </si>
  <si>
    <t>Weryfikacja ostateczna DPW oraz Instrukcji przez Zamawiającego</t>
  </si>
  <si>
    <t xml:space="preserve">Uzupełninie DPW oraz Instrukcji przez Wykonawcę oraz dostarczenie poprawionej uzgodnionej  DPW do Zamawiającego </t>
  </si>
  <si>
    <r>
      <rPr>
        <sz val="11"/>
        <rFont val="Corbel"/>
        <family val="2"/>
        <charset val="238"/>
        <scheme val="major"/>
      </rPr>
      <t>Podpisanie</t>
    </r>
    <r>
      <rPr>
        <b/>
        <sz val="11"/>
        <rFont val="Corbel"/>
        <family val="2"/>
        <charset val="238"/>
        <scheme val="major"/>
      </rPr>
      <t xml:space="preserve"> Umowy </t>
    </r>
    <r>
      <rPr>
        <sz val="11"/>
        <rFont val="Corbel"/>
        <family val="2"/>
        <charset val="238"/>
        <scheme val="major"/>
      </rPr>
      <t>przez Wykonawcę</t>
    </r>
  </si>
  <si>
    <r>
      <t xml:space="preserve">Czas Zamawiającego na przystąpienie do </t>
    </r>
    <r>
      <rPr>
        <b/>
        <sz val="11"/>
        <rFont val="Corbel"/>
        <family val="2"/>
        <charset val="238"/>
        <scheme val="major"/>
      </rPr>
      <t xml:space="preserve">odbioru końcowego robót </t>
    </r>
  </si>
  <si>
    <t>Weryfikacja ostateczna DP przez Zamawiającego</t>
  </si>
  <si>
    <r>
      <t xml:space="preserve">Protokolarne przekazanie </t>
    </r>
    <r>
      <rPr>
        <b/>
        <sz val="11"/>
        <color theme="1" tint="0.24994659260841701"/>
        <rFont val="Corbel"/>
        <family val="2"/>
        <charset val="238"/>
        <scheme val="major"/>
      </rPr>
      <t xml:space="preserve">Terenu Robót </t>
    </r>
  </si>
  <si>
    <r>
      <t xml:space="preserve">Czas Wykonawcy na dostarczenie </t>
    </r>
    <r>
      <rPr>
        <b/>
        <sz val="11"/>
        <rFont val="Corbel"/>
        <family val="2"/>
        <charset val="238"/>
        <scheme val="major"/>
      </rPr>
      <t>Dokumentacji Projektowej</t>
    </r>
    <r>
      <rPr>
        <sz val="11"/>
        <rFont val="Corbel"/>
        <family val="2"/>
        <scheme val="major"/>
      </rPr>
      <t xml:space="preserve"> (DP) Zamawiającemu</t>
    </r>
  </si>
  <si>
    <t>Podpisanie bez zastrzeżeń Protokołu Odbioru Dokumentacji Powykonawczej</t>
  </si>
  <si>
    <t>`</t>
  </si>
  <si>
    <r>
      <rPr>
        <sz val="11"/>
        <rFont val="Calibri"/>
        <family val="2"/>
        <charset val="238"/>
        <scheme val="minor"/>
      </rPr>
      <t>Odbiór Przedmiotu Umowy,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podpisanie </t>
    </r>
    <r>
      <rPr>
        <b/>
        <sz val="11"/>
        <rFont val="Calibri"/>
        <family val="2"/>
        <charset val="238"/>
        <scheme val="minor"/>
      </rPr>
      <t xml:space="preserve">Protokołu Odbioru Robót - Końcowego KM III
 </t>
    </r>
  </si>
  <si>
    <r>
      <rPr>
        <sz val="11"/>
        <color theme="1"/>
        <rFont val="Calibri"/>
        <family val="2"/>
        <charset val="238"/>
        <scheme val="minor"/>
      </rPr>
      <t>Podpisanie</t>
    </r>
    <r>
      <rPr>
        <b/>
        <sz val="11"/>
        <color theme="1"/>
        <rFont val="Calibri"/>
        <family val="2"/>
        <charset val="238"/>
        <scheme val="minor"/>
      </rPr>
      <t xml:space="preserve"> Protokołu Ostatecznego Odbioru Dokumentacji Projektowej KM I</t>
    </r>
  </si>
  <si>
    <t>ETAP I Dokumentacja Projektowa</t>
  </si>
  <si>
    <t>ETAP II  Roboty oraz Dokumentacja Powykonawcza</t>
  </si>
  <si>
    <t>ETAP III - Nadzór Autorski</t>
  </si>
  <si>
    <r>
      <t xml:space="preserve">Czas na wykonania Robót i Dostarczenie </t>
    </r>
    <r>
      <rPr>
        <b/>
        <sz val="11"/>
        <rFont val="Corbel"/>
        <family val="2"/>
        <charset val="238"/>
        <scheme val="major"/>
      </rPr>
      <t>Dokumentacji Powykonawczej</t>
    </r>
    <r>
      <rPr>
        <sz val="11"/>
        <rFont val="Corbel"/>
        <family val="2"/>
        <scheme val="major"/>
      </rPr>
      <t xml:space="preserve">  (DPW) </t>
    </r>
    <r>
      <rPr>
        <b/>
        <sz val="11"/>
        <rFont val="Corbel"/>
        <family val="2"/>
        <charset val="238"/>
        <scheme val="major"/>
      </rPr>
      <t>oraz  Instrukcji</t>
    </r>
    <r>
      <rPr>
        <sz val="11"/>
        <rFont val="Corbel"/>
        <family val="2"/>
        <scheme val="major"/>
      </rPr>
      <t xml:space="preserve"> do Zamawiającego.
Roboty w zakresie dostosowania instalacji należy wykonać w następującej kolejności dla danego urządzenia.</t>
    </r>
  </si>
  <si>
    <t>Harmonogram realizacji zadania pn: opracowanie wielobranżowej dokumentacji projektowej i wykonanie robót budowlanych na podstawie opracowanej dokumentacji projektowej w celu  uzyskania infrastruktury umożliwiającej  prowadzenie procesów produkcyjnych w pomieszczeniu wydzielonym z pomieszczenia nr 6 w hali 9A .</t>
  </si>
  <si>
    <r>
      <t xml:space="preserve">Dostarczenie Zamawiającemu Uzgodnioną Dokumentację Powykonawczą  oraz </t>
    </r>
    <r>
      <rPr>
        <b/>
        <sz val="11"/>
        <rFont val="Corbel"/>
        <family val="2"/>
        <charset val="238"/>
        <scheme val="major"/>
      </rPr>
      <t xml:space="preserve">zgłoszenie Zamawiającemu Robót do odbioru końcowego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</si>
</sst>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charset val="238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  <family val="2"/>
      <charset val="238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12"/>
      <name val="Corbel"/>
      <family val="2"/>
      <charset val="238"/>
      <scheme val="major"/>
    </font>
    <font>
      <i/>
      <sz val="10"/>
      <color theme="7"/>
      <name val="Calibri"/>
      <family val="2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1" tint="0.24994659260841701"/>
      <name val="Corbel"/>
      <family val="2"/>
      <scheme val="major"/>
    </font>
    <font>
      <b/>
      <sz val="11"/>
      <color theme="1" tint="0.34998626667073579"/>
      <name val="Calibri"/>
      <family val="2"/>
      <charset val="238"/>
    </font>
    <font>
      <b/>
      <sz val="11"/>
      <color theme="1" tint="0.34998626667073579"/>
      <name val="Calibri"/>
      <family val="2"/>
      <charset val="238"/>
      <scheme val="minor"/>
    </font>
    <font>
      <sz val="12"/>
      <color theme="4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orbel"/>
      <family val="2"/>
      <scheme val="major"/>
    </font>
    <font>
      <b/>
      <sz val="11"/>
      <name val="Corbel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orbel"/>
      <family val="2"/>
      <charset val="238"/>
      <scheme val="major"/>
    </font>
    <font>
      <b/>
      <sz val="11"/>
      <color theme="1" tint="0.24994659260841701"/>
      <name val="Corbel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theme="7"/>
      </top>
      <bottom style="thin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</cellStyleXfs>
  <cellXfs count="42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3" fontId="9" fillId="0" borderId="2" xfId="3">
      <alignment horizontal="center"/>
    </xf>
    <xf numFmtId="9" fontId="4" fillId="0" borderId="0" xfId="6">
      <alignment horizontal="center" vertical="center"/>
    </xf>
    <xf numFmtId="0" fontId="9" fillId="0" borderId="0" xfId="4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1" fontId="12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9" fillId="0" borderId="0" xfId="11">
      <alignment horizontal="left"/>
    </xf>
    <xf numFmtId="0" fontId="11" fillId="0" borderId="0" xfId="12">
      <alignment vertical="center"/>
    </xf>
    <xf numFmtId="0" fontId="8" fillId="6" borderId="5" xfId="7" applyBorder="1">
      <alignment horizontal="left" vertical="center"/>
    </xf>
    <xf numFmtId="0" fontId="5" fillId="0" borderId="8" xfId="0" applyFont="1" applyBorder="1" applyAlignment="1">
      <alignment horizontal="center"/>
    </xf>
    <xf numFmtId="9" fontId="4" fillId="0" borderId="8" xfId="6" applyBorder="1">
      <alignment horizontal="center" vertical="center"/>
    </xf>
    <xf numFmtId="0" fontId="14" fillId="0" borderId="0" xfId="12" applyFont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9" fillId="0" borderId="8" xfId="0" applyFont="1" applyBorder="1" applyAlignment="1">
      <alignment horizontal="center"/>
    </xf>
    <xf numFmtId="0" fontId="9" fillId="0" borderId="8" xfId="10" applyBorder="1">
      <alignment horizontal="center" vertical="center" wrapText="1"/>
    </xf>
    <xf numFmtId="0" fontId="13" fillId="0" borderId="0" xfId="8" applyFont="1" applyAlignment="1">
      <alignment vertical="center" wrapText="1"/>
    </xf>
    <xf numFmtId="0" fontId="22" fillId="8" borderId="10" xfId="0" applyFont="1" applyFill="1" applyBorder="1" applyAlignment="1">
      <alignment wrapText="1"/>
    </xf>
    <xf numFmtId="0" fontId="22" fillId="0" borderId="10" xfId="0" applyFont="1" applyBorder="1" applyAlignment="1">
      <alignment wrapText="1"/>
    </xf>
    <xf numFmtId="0" fontId="0" fillId="0" borderId="11" xfId="0" applyBorder="1" applyAlignment="1">
      <alignment wrapText="1"/>
    </xf>
    <xf numFmtId="0" fontId="21" fillId="0" borderId="10" xfId="0" applyFont="1" applyBorder="1" applyAlignment="1">
      <alignment wrapText="1"/>
    </xf>
    <xf numFmtId="0" fontId="22" fillId="8" borderId="12" xfId="0" applyFont="1" applyFill="1" applyBorder="1" applyAlignment="1">
      <alignment wrapText="1"/>
    </xf>
    <xf numFmtId="0" fontId="20" fillId="0" borderId="10" xfId="0" applyFont="1" applyBorder="1" applyAlignment="1">
      <alignment vertical="top" wrapText="1"/>
    </xf>
    <xf numFmtId="3" fontId="9" fillId="0" borderId="13" xfId="3" applyBorder="1">
      <alignment horizontal="center"/>
    </xf>
    <xf numFmtId="0" fontId="0" fillId="0" borderId="13" xfId="0" applyBorder="1">
      <alignment horizontal="center" vertical="center"/>
    </xf>
    <xf numFmtId="0" fontId="23" fillId="0" borderId="9" xfId="0" applyFont="1" applyBorder="1" applyAlignment="1">
      <alignment horizontal="left" vertical="top" wrapText="1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6" fillId="0" borderId="6" xfId="5" applyFont="1" applyBorder="1">
      <alignment horizontal="left" vertical="center"/>
    </xf>
    <xf numFmtId="0" fontId="6" fillId="0" borderId="0" xfId="5" applyFont="1" applyBorder="1">
      <alignment horizontal="left" vertical="center"/>
    </xf>
    <xf numFmtId="0" fontId="6" fillId="0" borderId="7" xfId="5" applyFont="1" applyBorder="1">
      <alignment horizontal="left" vertical="center"/>
    </xf>
    <xf numFmtId="0" fontId="13" fillId="0" borderId="0" xfId="8" applyFont="1" applyAlignment="1">
      <alignment horizontal="center" vertical="center" wrapText="1"/>
    </xf>
    <xf numFmtId="0" fontId="18" fillId="0" borderId="8" xfId="10" applyFont="1" applyBorder="1">
      <alignment horizontal="center" vertical="center" wrapText="1"/>
    </xf>
    <xf numFmtId="0" fontId="9" fillId="0" borderId="8" xfId="10" applyBorder="1">
      <alignment horizontal="center" vertical="center" wrapText="1"/>
    </xf>
    <xf numFmtId="0" fontId="15" fillId="0" borderId="8" xfId="9" applyFont="1" applyBorder="1" applyAlignment="1">
      <alignment horizontal="left" vertical="center"/>
    </xf>
  </cellXfs>
  <cellStyles count="19">
    <cellStyle name="Działanie" xfId="2" xr:uid="{00000000-0005-0000-0000-000000000000}"/>
    <cellStyle name="Etykieta" xfId="5" xr:uid="{00000000-0005-0000-0000-000001000000}"/>
    <cellStyle name="Kontrolka wyróżnienia okresu" xfId="7" xr:uid="{00000000-0005-0000-0000-000002000000}"/>
    <cellStyle name="Legenda % wykonania (poza planem)" xfId="18" xr:uid="{00000000-0005-0000-0000-000003000000}"/>
    <cellStyle name="Legenda planu" xfId="14" xr:uid="{00000000-0005-0000-0000-000004000000}"/>
    <cellStyle name="Legenda wartości rzeczywistej" xfId="15" xr:uid="{00000000-0005-0000-0000-000005000000}"/>
    <cellStyle name="Legenda wartości rzeczywistej (poza planem)" xfId="17" xr:uid="{00000000-0005-0000-0000-000006000000}"/>
    <cellStyle name="Nagłówek 1" xfId="1" builtinId="16" customBuiltin="1"/>
    <cellStyle name="Nagłówek 2" xfId="9" builtinId="17" customBuiltin="1"/>
    <cellStyle name="Nagłówek 3" xfId="10" builtinId="18" customBuiltin="1"/>
    <cellStyle name="Nagłówek 4" xfId="11" builtinId="19" customBuiltin="1"/>
    <cellStyle name="Nagłówki okresu" xfId="3" xr:uid="{00000000-0005-0000-0000-00000B000000}"/>
    <cellStyle name="Nagłówki projektu" xfId="4" xr:uid="{00000000-0005-0000-0000-00000C000000}"/>
    <cellStyle name="Normalny" xfId="0" builtinId="0" customBuiltin="1"/>
    <cellStyle name="Procent wykonania" xfId="6" xr:uid="{00000000-0005-0000-0000-00000E000000}"/>
    <cellStyle name="Tekst objaśnienia" xfId="12" builtinId="53" customBuiltin="1"/>
    <cellStyle name="Tytuł" xfId="8" builtinId="15" customBuiltin="1"/>
    <cellStyle name="Wartość okresu" xfId="13" xr:uid="{00000000-0005-0000-0000-000011000000}"/>
    <cellStyle name="Wykonano %" xfId="16" xr:uid="{00000000-0005-0000-0000-000012000000}"/>
  </cellStyles>
  <dxfs count="9"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215900</xdr:colOff>
      <xdr:row>1</xdr:row>
      <xdr:rowOff>76200</xdr:rowOff>
    </xdr:from>
    <xdr:to>
      <xdr:col>70</xdr:col>
      <xdr:colOff>95397</xdr:colOff>
      <xdr:row>1</xdr:row>
      <xdr:rowOff>195964</xdr:rowOff>
    </xdr:to>
    <xdr:sp macro="" textlink="">
      <xdr:nvSpPr>
        <xdr:cNvPr id="4" name="Romb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961350" y="838200"/>
          <a:ext cx="127147" cy="119764"/>
        </a:xfrm>
        <a:prstGeom prst="diamond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173</xdr:col>
      <xdr:colOff>44824</xdr:colOff>
      <xdr:row>21</xdr:row>
      <xdr:rowOff>156884</xdr:rowOff>
    </xdr:from>
    <xdr:to>
      <xdr:col>173</xdr:col>
      <xdr:colOff>190207</xdr:colOff>
      <xdr:row>21</xdr:row>
      <xdr:rowOff>280974</xdr:rowOff>
    </xdr:to>
    <xdr:sp macro="" textlink="">
      <xdr:nvSpPr>
        <xdr:cNvPr id="6" name="Romb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034765" y="7093325"/>
          <a:ext cx="145383" cy="124090"/>
        </a:xfrm>
        <a:prstGeom prst="diamond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4347881</xdr:colOff>
      <xdr:row>21</xdr:row>
      <xdr:rowOff>235323</xdr:rowOff>
    </xdr:from>
    <xdr:to>
      <xdr:col>1</xdr:col>
      <xdr:colOff>4482352</xdr:colOff>
      <xdr:row>21</xdr:row>
      <xdr:rowOff>358585</xdr:rowOff>
    </xdr:to>
    <xdr:sp macro="" textlink="">
      <xdr:nvSpPr>
        <xdr:cNvPr id="7" name="Romb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flipV="1">
          <a:off x="4549587" y="7821705"/>
          <a:ext cx="134471" cy="123262"/>
        </a:xfrm>
        <a:prstGeom prst="diamond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4415118</xdr:colOff>
      <xdr:row>11</xdr:row>
      <xdr:rowOff>44824</xdr:rowOff>
    </xdr:from>
    <xdr:to>
      <xdr:col>1</xdr:col>
      <xdr:colOff>4572000</xdr:colOff>
      <xdr:row>11</xdr:row>
      <xdr:rowOff>203945</xdr:rowOff>
    </xdr:to>
    <xdr:sp macro="" textlink="">
      <xdr:nvSpPr>
        <xdr:cNvPr id="8" name="Romb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flipV="1">
          <a:off x="4616824" y="3776383"/>
          <a:ext cx="156882" cy="159121"/>
        </a:xfrm>
        <a:prstGeom prst="diamond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GH23"/>
  <sheetViews>
    <sheetView tabSelected="1" zoomScale="85" zoomScaleNormal="85" workbookViewId="0">
      <pane xSplit="7" ySplit="4" topLeftCell="EZ5" activePane="bottomRight" state="frozen"/>
      <selection pane="topRight" activeCell="H1" sqref="H1"/>
      <selection pane="bottomLeft" activeCell="A5" sqref="A5"/>
      <selection pane="bottomRight" activeCell="B19" sqref="B19"/>
    </sheetView>
  </sheetViews>
  <sheetFormatPr defaultColWidth="3.25" defaultRowHeight="30" customHeight="1" x14ac:dyDescent="0.25"/>
  <cols>
    <col min="1" max="1" width="2.625" customWidth="1"/>
    <col min="2" max="2" width="60.75" style="19" customWidth="1"/>
    <col min="3" max="3" width="15.5" style="1" customWidth="1"/>
    <col min="4" max="4" width="16" style="1" customWidth="1"/>
    <col min="5" max="5" width="14.25" style="1" customWidth="1"/>
    <col min="6" max="6" width="16" style="1" customWidth="1"/>
    <col min="7" max="7" width="17.125" style="3" customWidth="1"/>
    <col min="8" max="25" width="3.25" style="1" customWidth="1"/>
    <col min="26" max="27" width="3.25" style="1"/>
    <col min="29" max="29" width="4.875" customWidth="1"/>
    <col min="104" max="149" width="3.5" customWidth="1"/>
    <col min="150" max="150" width="3.75" bestFit="1" customWidth="1"/>
    <col min="151" max="151" width="3.75" customWidth="1"/>
    <col min="152" max="152" width="3.75" bestFit="1" customWidth="1"/>
    <col min="153" max="153" width="3.75" customWidth="1"/>
    <col min="154" max="161" width="3.75" bestFit="1" customWidth="1"/>
    <col min="162" max="163" width="3.75" customWidth="1"/>
    <col min="164" max="184" width="3.75" bestFit="1" customWidth="1"/>
    <col min="185" max="185" width="3.75" customWidth="1"/>
    <col min="186" max="190" width="3.75" bestFit="1" customWidth="1"/>
  </cols>
  <sheetData>
    <row r="1" spans="2:190" ht="66" customHeight="1" thickBot="1" x14ac:dyDescent="0.3">
      <c r="B1" s="38" t="s">
        <v>33</v>
      </c>
      <c r="C1" s="38"/>
      <c r="D1" s="38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2:190" ht="21" customHeight="1" thickTop="1" thickBot="1" x14ac:dyDescent="0.3">
      <c r="B2" s="18"/>
      <c r="C2" s="14"/>
      <c r="D2" s="14"/>
      <c r="E2" s="14"/>
      <c r="F2" s="14"/>
      <c r="G2" s="15" t="s">
        <v>4</v>
      </c>
      <c r="H2" s="7">
        <v>1</v>
      </c>
      <c r="J2" s="8"/>
      <c r="K2" s="35" t="s">
        <v>5</v>
      </c>
      <c r="L2" s="36"/>
      <c r="M2" s="36"/>
      <c r="N2" s="36"/>
      <c r="O2" s="36"/>
      <c r="P2" s="36"/>
      <c r="Q2" s="37"/>
      <c r="R2" s="9"/>
      <c r="S2" s="35" t="s">
        <v>6</v>
      </c>
      <c r="T2" s="36"/>
      <c r="U2" s="36"/>
      <c r="V2" s="36"/>
      <c r="W2" s="36"/>
      <c r="X2" s="36"/>
      <c r="Y2" s="37"/>
      <c r="Z2" s="10"/>
      <c r="AE2" s="8"/>
      <c r="AF2" s="35" t="s">
        <v>5</v>
      </c>
      <c r="AG2" s="36"/>
      <c r="AH2" s="36"/>
      <c r="AI2" s="36"/>
      <c r="AJ2" s="36"/>
      <c r="AK2" s="36"/>
      <c r="AL2" s="37"/>
      <c r="AM2" s="9"/>
      <c r="AN2" s="35" t="s">
        <v>6</v>
      </c>
      <c r="AO2" s="36"/>
      <c r="AP2" s="36"/>
      <c r="AQ2" s="36"/>
      <c r="AR2" s="36"/>
      <c r="AS2" s="36"/>
      <c r="AT2" s="37"/>
      <c r="AU2" s="10"/>
      <c r="AV2" s="32" t="s">
        <v>7</v>
      </c>
      <c r="AW2" s="33"/>
      <c r="AX2" s="33"/>
      <c r="AY2" s="34"/>
      <c r="AZ2" s="11"/>
      <c r="BA2" s="32" t="s">
        <v>8</v>
      </c>
      <c r="BB2" s="33"/>
      <c r="BC2" s="33"/>
      <c r="BD2" s="33"/>
      <c r="BE2" s="33"/>
      <c r="BF2" s="33"/>
      <c r="BG2" s="33"/>
      <c r="BH2" s="34"/>
      <c r="BI2" s="12"/>
      <c r="BJ2" s="32" t="s">
        <v>9</v>
      </c>
      <c r="BK2" s="33"/>
      <c r="BL2" s="33"/>
      <c r="BM2" s="33"/>
      <c r="BN2" s="33"/>
      <c r="BO2" s="33"/>
      <c r="BP2" s="33"/>
      <c r="BQ2" s="33"/>
      <c r="BU2" t="s">
        <v>10</v>
      </c>
    </row>
    <row r="3" spans="2:190" s="6" customFormat="1" ht="39.950000000000003" customHeight="1" thickTop="1" x14ac:dyDescent="0.25">
      <c r="B3" s="41" t="s">
        <v>11</v>
      </c>
      <c r="C3" s="40" t="s">
        <v>0</v>
      </c>
      <c r="D3" s="40" t="s">
        <v>1</v>
      </c>
      <c r="E3" s="40" t="s">
        <v>2</v>
      </c>
      <c r="F3" s="40" t="s">
        <v>3</v>
      </c>
      <c r="G3" s="39" t="s">
        <v>13</v>
      </c>
      <c r="H3" s="13" t="s">
        <v>12</v>
      </c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190" ht="39.950000000000003" customHeight="1" x14ac:dyDescent="0.25">
      <c r="B4" s="41"/>
      <c r="C4" s="40"/>
      <c r="D4" s="40"/>
      <c r="E4" s="40"/>
      <c r="F4" s="40"/>
      <c r="G4" s="40"/>
      <c r="H4" s="2">
        <v>1</v>
      </c>
      <c r="I4" s="2">
        <v>2</v>
      </c>
      <c r="J4" s="2">
        <v>3</v>
      </c>
      <c r="K4" s="2">
        <v>4</v>
      </c>
      <c r="L4" s="2">
        <v>5</v>
      </c>
      <c r="M4" s="2">
        <v>6</v>
      </c>
      <c r="N4" s="2">
        <v>7</v>
      </c>
      <c r="O4" s="2">
        <v>8</v>
      </c>
      <c r="P4" s="2">
        <v>9</v>
      </c>
      <c r="Q4" s="2">
        <v>10</v>
      </c>
      <c r="R4" s="2">
        <v>11</v>
      </c>
      <c r="S4" s="2">
        <v>12</v>
      </c>
      <c r="T4" s="2">
        <v>13</v>
      </c>
      <c r="U4" s="2">
        <v>14</v>
      </c>
      <c r="V4" s="2">
        <v>15</v>
      </c>
      <c r="W4" s="2">
        <v>16</v>
      </c>
      <c r="X4" s="2">
        <v>17</v>
      </c>
      <c r="Y4" s="2">
        <v>18</v>
      </c>
      <c r="Z4" s="2">
        <v>19</v>
      </c>
      <c r="AA4" s="2">
        <v>20</v>
      </c>
      <c r="AB4" s="2">
        <v>21</v>
      </c>
      <c r="AC4" s="2">
        <v>22</v>
      </c>
      <c r="AD4" s="2">
        <v>23</v>
      </c>
      <c r="AE4" s="2">
        <v>24</v>
      </c>
      <c r="AF4" s="2">
        <v>25</v>
      </c>
      <c r="AG4" s="2">
        <v>26</v>
      </c>
      <c r="AH4" s="2">
        <v>27</v>
      </c>
      <c r="AI4" s="2">
        <v>28</v>
      </c>
      <c r="AJ4" s="2">
        <v>29</v>
      </c>
      <c r="AK4" s="2">
        <v>30</v>
      </c>
      <c r="AL4" s="2">
        <v>31</v>
      </c>
      <c r="AM4" s="2">
        <v>32</v>
      </c>
      <c r="AN4" s="2">
        <v>33</v>
      </c>
      <c r="AO4" s="2">
        <v>34</v>
      </c>
      <c r="AP4" s="2">
        <v>35</v>
      </c>
      <c r="AQ4" s="2">
        <v>36</v>
      </c>
      <c r="AR4" s="2">
        <v>37</v>
      </c>
      <c r="AS4" s="2">
        <v>38</v>
      </c>
      <c r="AT4" s="2">
        <v>39</v>
      </c>
      <c r="AU4" s="2">
        <v>40</v>
      </c>
      <c r="AV4" s="2">
        <v>41</v>
      </c>
      <c r="AW4" s="2">
        <v>42</v>
      </c>
      <c r="AX4" s="2">
        <v>43</v>
      </c>
      <c r="AY4" s="2">
        <v>44</v>
      </c>
      <c r="AZ4" s="2">
        <v>45</v>
      </c>
      <c r="BA4" s="2">
        <v>46</v>
      </c>
      <c r="BB4" s="2">
        <v>47</v>
      </c>
      <c r="BC4" s="2">
        <v>48</v>
      </c>
      <c r="BD4" s="2">
        <v>49</v>
      </c>
      <c r="BE4" s="2">
        <v>50</v>
      </c>
      <c r="BF4" s="2">
        <v>51</v>
      </c>
      <c r="BG4" s="2">
        <v>52</v>
      </c>
      <c r="BH4" s="2">
        <v>53</v>
      </c>
      <c r="BI4" s="2">
        <v>54</v>
      </c>
      <c r="BJ4" s="2">
        <v>55</v>
      </c>
      <c r="BK4" s="2">
        <v>56</v>
      </c>
      <c r="BL4" s="2">
        <v>57</v>
      </c>
      <c r="BM4" s="2">
        <v>58</v>
      </c>
      <c r="BN4" s="2">
        <v>59</v>
      </c>
      <c r="BO4" s="2">
        <v>60</v>
      </c>
      <c r="BP4" s="2">
        <v>61</v>
      </c>
      <c r="BQ4" s="2">
        <v>62</v>
      </c>
      <c r="BR4" s="2">
        <v>63</v>
      </c>
      <c r="BS4" s="2">
        <v>64</v>
      </c>
      <c r="BT4" s="2">
        <v>65</v>
      </c>
      <c r="BU4" s="2">
        <v>66</v>
      </c>
      <c r="BV4" s="2">
        <v>67</v>
      </c>
      <c r="BW4" s="2">
        <v>68</v>
      </c>
      <c r="BX4" s="2">
        <v>69</v>
      </c>
      <c r="BY4" s="2">
        <v>70</v>
      </c>
      <c r="BZ4" s="2">
        <v>71</v>
      </c>
      <c r="CA4" s="2">
        <v>72</v>
      </c>
      <c r="CB4" s="2">
        <v>73</v>
      </c>
      <c r="CC4" s="2">
        <v>74</v>
      </c>
      <c r="CD4" s="2">
        <v>75</v>
      </c>
      <c r="CE4" s="2">
        <v>76</v>
      </c>
      <c r="CF4" s="2">
        <v>77</v>
      </c>
      <c r="CG4" s="2">
        <v>78</v>
      </c>
      <c r="CH4" s="2">
        <v>79</v>
      </c>
      <c r="CI4" s="2">
        <v>80</v>
      </c>
      <c r="CJ4" s="2">
        <v>81</v>
      </c>
      <c r="CK4" s="2">
        <v>82</v>
      </c>
      <c r="CL4" s="2">
        <v>83</v>
      </c>
      <c r="CM4" s="2">
        <v>84</v>
      </c>
      <c r="CN4" s="2">
        <v>85</v>
      </c>
      <c r="CO4" s="2">
        <v>86</v>
      </c>
      <c r="CP4" s="2">
        <v>87</v>
      </c>
      <c r="CQ4" s="2">
        <v>88</v>
      </c>
      <c r="CR4" s="2">
        <v>89</v>
      </c>
      <c r="CS4" s="2">
        <v>90</v>
      </c>
      <c r="CT4" s="2">
        <v>91</v>
      </c>
      <c r="CU4" s="2">
        <v>92</v>
      </c>
      <c r="CV4" s="2">
        <v>93</v>
      </c>
      <c r="CW4" s="2">
        <v>94</v>
      </c>
      <c r="CX4" s="2">
        <v>95</v>
      </c>
      <c r="CY4" s="2">
        <v>96</v>
      </c>
      <c r="CZ4" s="2">
        <v>97</v>
      </c>
      <c r="DA4" s="2">
        <v>98</v>
      </c>
      <c r="DB4" s="2">
        <v>99</v>
      </c>
      <c r="DC4" s="2">
        <v>100</v>
      </c>
      <c r="DD4" s="2">
        <v>101</v>
      </c>
      <c r="DE4" s="2">
        <v>102</v>
      </c>
      <c r="DF4" s="2">
        <v>103</v>
      </c>
      <c r="DG4" s="2">
        <v>104</v>
      </c>
      <c r="DH4" s="2">
        <v>105</v>
      </c>
      <c r="DI4" s="2">
        <v>106</v>
      </c>
      <c r="DJ4" s="2">
        <v>107</v>
      </c>
      <c r="DK4" s="2">
        <v>108</v>
      </c>
      <c r="DL4" s="2">
        <v>109</v>
      </c>
      <c r="DM4" s="2">
        <v>110</v>
      </c>
      <c r="DN4" s="2">
        <v>111</v>
      </c>
      <c r="DO4" s="2">
        <v>112</v>
      </c>
      <c r="DP4" s="2">
        <v>113</v>
      </c>
      <c r="DQ4" s="2">
        <v>114</v>
      </c>
      <c r="DR4" s="2">
        <v>115</v>
      </c>
      <c r="DS4" s="2">
        <v>116</v>
      </c>
      <c r="DT4" s="2">
        <v>117</v>
      </c>
      <c r="DU4" s="2">
        <v>118</v>
      </c>
      <c r="DV4" s="2">
        <v>119</v>
      </c>
      <c r="DW4" s="2">
        <v>120</v>
      </c>
      <c r="DX4" s="2">
        <v>121</v>
      </c>
      <c r="DY4" s="2">
        <v>122</v>
      </c>
      <c r="DZ4" s="2">
        <v>123</v>
      </c>
      <c r="EA4" s="2">
        <v>124</v>
      </c>
      <c r="EB4" s="2">
        <v>125</v>
      </c>
      <c r="EC4" s="2">
        <v>126</v>
      </c>
      <c r="ED4" s="2">
        <v>127</v>
      </c>
      <c r="EE4" s="2">
        <v>128</v>
      </c>
      <c r="EF4" s="2">
        <v>129</v>
      </c>
      <c r="EG4" s="2">
        <v>130</v>
      </c>
      <c r="EH4" s="2">
        <v>131</v>
      </c>
      <c r="EI4" s="2">
        <v>132</v>
      </c>
      <c r="EJ4" s="2">
        <v>133</v>
      </c>
      <c r="EK4" s="2">
        <v>134</v>
      </c>
      <c r="EL4" s="2">
        <v>135</v>
      </c>
      <c r="EM4" s="2">
        <v>136</v>
      </c>
      <c r="EN4" s="2">
        <v>137</v>
      </c>
      <c r="EO4" s="2">
        <v>138</v>
      </c>
      <c r="EP4" s="2">
        <v>139</v>
      </c>
      <c r="EQ4" s="2">
        <v>140</v>
      </c>
      <c r="ER4" s="2">
        <v>141</v>
      </c>
      <c r="ES4" s="2">
        <v>142</v>
      </c>
      <c r="ET4" s="2">
        <v>143</v>
      </c>
      <c r="EU4" s="2">
        <v>144</v>
      </c>
      <c r="EV4" s="2">
        <v>145</v>
      </c>
      <c r="EW4" s="2">
        <v>146</v>
      </c>
      <c r="EX4" s="2">
        <v>147</v>
      </c>
      <c r="EY4" s="2">
        <v>148</v>
      </c>
      <c r="EZ4" s="2">
        <v>149</v>
      </c>
      <c r="FA4" s="2">
        <v>150</v>
      </c>
      <c r="FB4" s="2">
        <v>151</v>
      </c>
      <c r="FC4" s="2">
        <v>152</v>
      </c>
      <c r="FD4" s="2">
        <v>153</v>
      </c>
      <c r="FE4" s="2">
        <v>154</v>
      </c>
      <c r="FF4" s="2">
        <v>155</v>
      </c>
      <c r="FG4" s="2">
        <v>156</v>
      </c>
      <c r="FH4" s="2">
        <v>157</v>
      </c>
      <c r="FI4" s="2">
        <v>158</v>
      </c>
      <c r="FJ4" s="2">
        <v>159</v>
      </c>
      <c r="FK4" s="2">
        <v>160</v>
      </c>
      <c r="FL4" s="2">
        <v>161</v>
      </c>
      <c r="FM4" s="2">
        <v>162</v>
      </c>
      <c r="FN4" s="2">
        <v>163</v>
      </c>
      <c r="FO4" s="2">
        <v>164</v>
      </c>
      <c r="FP4" s="2">
        <v>165</v>
      </c>
      <c r="FQ4" s="2">
        <v>166</v>
      </c>
      <c r="FR4" s="2">
        <v>167</v>
      </c>
      <c r="FS4" s="2">
        <v>168</v>
      </c>
      <c r="FT4" s="2">
        <v>169</v>
      </c>
      <c r="FU4" s="2">
        <v>170</v>
      </c>
      <c r="FV4" s="2">
        <v>171</v>
      </c>
      <c r="FW4" s="2">
        <v>172</v>
      </c>
      <c r="FX4" s="2">
        <v>173</v>
      </c>
      <c r="FY4" s="2">
        <v>174</v>
      </c>
      <c r="FZ4" s="2">
        <v>175</v>
      </c>
      <c r="GA4" s="2">
        <v>176</v>
      </c>
      <c r="GB4" s="2">
        <v>177</v>
      </c>
      <c r="GC4" s="2">
        <v>178</v>
      </c>
      <c r="GD4" s="2">
        <v>179</v>
      </c>
      <c r="GE4" s="2">
        <v>180</v>
      </c>
      <c r="GF4" s="2">
        <v>181</v>
      </c>
      <c r="GG4" s="2">
        <v>182</v>
      </c>
      <c r="GH4" s="2">
        <v>183</v>
      </c>
    </row>
    <row r="5" spans="2:190" ht="15" x14ac:dyDescent="0.25">
      <c r="B5" s="23" t="s">
        <v>29</v>
      </c>
      <c r="C5" s="21"/>
      <c r="D5" s="21"/>
      <c r="E5" s="21"/>
      <c r="F5" s="21"/>
      <c r="G5" s="2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9"/>
      <c r="FG5" s="29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</row>
    <row r="6" spans="2:190" ht="17.25" x14ac:dyDescent="0.25">
      <c r="B6" s="24" t="s">
        <v>20</v>
      </c>
      <c r="C6" s="16">
        <v>0</v>
      </c>
      <c r="D6" s="16">
        <v>0</v>
      </c>
      <c r="E6" s="20"/>
      <c r="F6" s="20"/>
      <c r="G6" s="17"/>
    </row>
    <row r="7" spans="2:190" x14ac:dyDescent="0.25">
      <c r="B7" s="26" t="s">
        <v>24</v>
      </c>
      <c r="C7" s="16">
        <v>1</v>
      </c>
      <c r="D7" s="16">
        <v>30</v>
      </c>
      <c r="E7" s="20"/>
      <c r="F7" s="20"/>
      <c r="G7" s="17"/>
    </row>
    <row r="8" spans="2:190" ht="17.25" x14ac:dyDescent="0.25">
      <c r="B8" s="26" t="s">
        <v>16</v>
      </c>
      <c r="C8" s="16">
        <f>D7+C7</f>
        <v>31</v>
      </c>
      <c r="D8" s="16">
        <v>14</v>
      </c>
      <c r="E8" s="20"/>
      <c r="F8" s="20"/>
      <c r="G8" s="17"/>
    </row>
    <row r="9" spans="2:190" ht="17.25" x14ac:dyDescent="0.25">
      <c r="B9" s="26" t="s">
        <v>14</v>
      </c>
      <c r="C9" s="16">
        <f t="shared" ref="C9:C11" si="0">D8+C8</f>
        <v>45</v>
      </c>
      <c r="D9" s="16">
        <v>10</v>
      </c>
      <c r="E9" s="16"/>
      <c r="F9" s="16"/>
      <c r="G9" s="17"/>
    </row>
    <row r="10" spans="2:190" ht="17.25" x14ac:dyDescent="0.25">
      <c r="B10" s="26" t="s">
        <v>22</v>
      </c>
      <c r="C10" s="16">
        <f t="shared" si="0"/>
        <v>55</v>
      </c>
      <c r="D10" s="16">
        <v>7</v>
      </c>
      <c r="E10" s="16"/>
      <c r="F10" s="16"/>
      <c r="G10" s="17"/>
    </row>
    <row r="11" spans="2:190" ht="17.25" x14ac:dyDescent="0.25">
      <c r="B11" s="26" t="s">
        <v>15</v>
      </c>
      <c r="C11" s="16">
        <f t="shared" si="0"/>
        <v>62</v>
      </c>
      <c r="D11" s="16">
        <v>7</v>
      </c>
      <c r="E11" s="16"/>
      <c r="F11" s="16"/>
      <c r="G11" s="17"/>
    </row>
    <row r="12" spans="2:190" ht="20.25" customHeight="1" x14ac:dyDescent="0.25">
      <c r="B12" s="31" t="s">
        <v>28</v>
      </c>
      <c r="C12" s="16">
        <f>C11+D11</f>
        <v>69</v>
      </c>
      <c r="D12" s="16">
        <v>1</v>
      </c>
      <c r="E12" s="16"/>
      <c r="F12" s="16"/>
      <c r="G12" s="17"/>
    </row>
    <row r="13" spans="2:190" ht="17.25" x14ac:dyDescent="0.25">
      <c r="B13" s="23" t="s">
        <v>30</v>
      </c>
      <c r="C13" s="16"/>
      <c r="D13" s="16"/>
      <c r="E13" s="16"/>
      <c r="F13" s="16"/>
      <c r="G13" s="17"/>
    </row>
    <row r="14" spans="2:190" ht="17.25" x14ac:dyDescent="0.25">
      <c r="B14" s="25" t="s">
        <v>23</v>
      </c>
      <c r="C14" s="16">
        <f>C12+D12</f>
        <v>70</v>
      </c>
      <c r="D14" s="16">
        <v>2</v>
      </c>
      <c r="E14" s="16"/>
      <c r="F14" s="16"/>
      <c r="G14" s="17"/>
    </row>
    <row r="15" spans="2:190" ht="60" x14ac:dyDescent="0.25">
      <c r="B15" s="26" t="s">
        <v>32</v>
      </c>
      <c r="C15" s="16">
        <f>C14+D14</f>
        <v>72</v>
      </c>
      <c r="D15" s="16">
        <v>60</v>
      </c>
      <c r="E15" s="16"/>
      <c r="F15" s="16"/>
      <c r="G15" s="17" t="s">
        <v>26</v>
      </c>
    </row>
    <row r="16" spans="2:190" ht="17.25" x14ac:dyDescent="0.25">
      <c r="B16" s="26" t="s">
        <v>17</v>
      </c>
      <c r="C16" s="16">
        <f>C15+D15</f>
        <v>132</v>
      </c>
      <c r="D16" s="16">
        <v>10</v>
      </c>
      <c r="E16" s="16"/>
      <c r="F16" s="16"/>
      <c r="G16" s="17"/>
    </row>
    <row r="17" spans="2:7" ht="30" customHeight="1" x14ac:dyDescent="0.25">
      <c r="B17" s="26" t="s">
        <v>19</v>
      </c>
      <c r="C17" s="16">
        <f t="shared" ref="C17:C22" si="1">C16+D16</f>
        <v>142</v>
      </c>
      <c r="D17" s="16">
        <v>10</v>
      </c>
      <c r="E17" s="16"/>
      <c r="F17" s="16"/>
      <c r="G17" s="17"/>
    </row>
    <row r="18" spans="2:7" ht="17.25" x14ac:dyDescent="0.25">
      <c r="B18" s="26" t="s">
        <v>18</v>
      </c>
      <c r="C18" s="16">
        <f t="shared" si="1"/>
        <v>152</v>
      </c>
      <c r="D18" s="16">
        <v>7</v>
      </c>
      <c r="E18" s="16"/>
      <c r="F18" s="16"/>
      <c r="G18" s="17"/>
    </row>
    <row r="19" spans="2:7" x14ac:dyDescent="0.25">
      <c r="B19" s="26" t="s">
        <v>34</v>
      </c>
      <c r="C19" s="16">
        <f t="shared" si="1"/>
        <v>159</v>
      </c>
      <c r="D19" s="16">
        <v>7</v>
      </c>
      <c r="E19" s="16"/>
      <c r="F19" s="16"/>
      <c r="G19" s="17"/>
    </row>
    <row r="20" spans="2:7" ht="18" customHeight="1" x14ac:dyDescent="0.25">
      <c r="B20" s="26" t="s">
        <v>25</v>
      </c>
      <c r="C20" s="16">
        <f>C19+2</f>
        <v>161</v>
      </c>
      <c r="D20" s="16">
        <v>1</v>
      </c>
      <c r="E20" s="16"/>
      <c r="F20" s="16"/>
      <c r="G20" s="17"/>
    </row>
    <row r="21" spans="2:7" ht="17.25" x14ac:dyDescent="0.25">
      <c r="B21" s="26" t="s">
        <v>21</v>
      </c>
      <c r="C21" s="16">
        <f t="shared" si="1"/>
        <v>162</v>
      </c>
      <c r="D21" s="16">
        <v>5</v>
      </c>
      <c r="E21" s="16"/>
      <c r="F21" s="16"/>
      <c r="G21" s="17"/>
    </row>
    <row r="22" spans="2:7" ht="33" customHeight="1" x14ac:dyDescent="0.25">
      <c r="B22" s="28" t="s">
        <v>27</v>
      </c>
      <c r="C22" s="16">
        <f t="shared" si="1"/>
        <v>167</v>
      </c>
      <c r="D22" s="16">
        <v>1</v>
      </c>
      <c r="E22" s="16"/>
      <c r="F22" s="16"/>
      <c r="G22" s="17"/>
    </row>
    <row r="23" spans="2:7" ht="17.25" x14ac:dyDescent="0.25">
      <c r="B23" s="27" t="s">
        <v>31</v>
      </c>
      <c r="C23" s="16"/>
      <c r="D23" s="16"/>
      <c r="E23" s="16"/>
      <c r="F23" s="16"/>
      <c r="G23" s="17"/>
    </row>
  </sheetData>
  <mergeCells count="14">
    <mergeCell ref="B1:D1"/>
    <mergeCell ref="G3:G4"/>
    <mergeCell ref="K2:Q2"/>
    <mergeCell ref="S2:Y2"/>
    <mergeCell ref="B3:B4"/>
    <mergeCell ref="C3:C4"/>
    <mergeCell ref="D3:D4"/>
    <mergeCell ref="E3:E4"/>
    <mergeCell ref="F3:F4"/>
    <mergeCell ref="BA2:BH2"/>
    <mergeCell ref="BJ2:BQ2"/>
    <mergeCell ref="AF2:AL2"/>
    <mergeCell ref="AN2:AT2"/>
    <mergeCell ref="AV2:AY2"/>
  </mergeCells>
  <conditionalFormatting sqref="H4:GH4 H5:FG5">
    <cfRule type="expression" dxfId="8" priority="160">
      <formula>H$4=wybrany_okres</formula>
    </cfRule>
  </conditionalFormatting>
  <conditionalFormatting sqref="H6:GH23">
    <cfRule type="expression" dxfId="7" priority="153">
      <formula>Procent_wykonania</formula>
    </cfRule>
    <cfRule type="expression" dxfId="6" priority="155">
      <formula>Procent_wykonania_poza</formula>
    </cfRule>
    <cfRule type="expression" dxfId="5" priority="156">
      <formula>Rzeczywiste</formula>
    </cfRule>
    <cfRule type="expression" dxfId="4" priority="157">
      <formula>Rzeczywiste_poza</formula>
    </cfRule>
    <cfRule type="expression" dxfId="3" priority="158">
      <formula>Plan</formula>
    </cfRule>
    <cfRule type="expression" dxfId="2" priority="159">
      <formula>H$4=wybrany_okres</formula>
    </cfRule>
    <cfRule type="expression" dxfId="1" priority="163">
      <formula>MOD(COLUMN(),2)</formula>
    </cfRule>
    <cfRule type="expression" dxfId="0" priority="164">
      <formula>MOD(COLUMN(),2)=0</formula>
    </cfRule>
  </conditionalFormatting>
  <dataValidations count="16">
    <dataValidation allowBlank="1" showInputMessage="1" showErrorMessage="1" prompt="W terminarzu projektu okresy są używane jako przedziały czasu. Rozpoczęcie = 1 to okres 1, a czas trwania = 5 oznacza, że projekt obejmuje 5 okresów, począwszy od okresu początkowego. Aby zaktualizować wykres, wprowadź dane, zaczynając w komórce B5" sqref="A1" xr:uid="{00000000-0002-0000-0000-000000000000}"/>
    <dataValidation type="list" errorStyle="warning" allowBlank="1" showInputMessage="1" showErrorMessage="1" error="Wpisz wartość od 1 do 60 lub wybierz okres z listy: wybierz pozycję ANULUJ, a następnie naciśnij klawisze ALT+STRZAŁKA W DÓŁ i klawisz ENTER, aby wybrać wartość" prompt="Wprowadź okres z zakresu od 1 do 60 lub wybierz okres z listy. Naciśnij klawisze ALT+STRZAŁKA W DÓŁ, aby nawigować w obrębie listy, a następnie klawisz ENTER w celu wybrania wartości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a komórka legendy wskazuje planowany czas trwania" sqref="J2 AE2" xr:uid="{00000000-0002-0000-0000-000002000000}"/>
    <dataValidation allowBlank="1" showInputMessage="1" showErrorMessage="1" prompt="Ta komórka legendy wskazuje rzeczywisty czas trwania" sqref="R2 AM2" xr:uid="{00000000-0002-0000-0000-000003000000}"/>
    <dataValidation allowBlank="1" showInputMessage="1" showErrorMessage="1" prompt="Ta komórka legendy wskazuje procent wykonania projektu" sqref="Z2 AU2" xr:uid="{00000000-0002-0000-0000-000004000000}"/>
    <dataValidation allowBlank="1" showInputMessage="1" showErrorMessage="1" prompt="Ta komórka legendy wskazuje rzeczywisty czas trwania poza planem" sqref="AZ2" xr:uid="{00000000-0002-0000-0000-000005000000}"/>
    <dataValidation allowBlank="1" showInputMessage="1" showErrorMessage="1" prompt="Ta komórka legendy wskazuje procent wykonania projektu poza planem" sqref="BI2" xr:uid="{00000000-0002-0000-0000-000006000000}"/>
    <dataValidation allowBlank="1" showInputMessage="1" showErrorMessage="1" prompt="Okresy są rozmieszczone na wykresie od 1 do 60, zaczynając od komórki H4, do komórki BO4 " sqref="H3" xr:uid="{00000000-0002-0000-0000-000007000000}"/>
    <dataValidation allowBlank="1" showInputMessage="1" showErrorMessage="1" prompt="Wprowadź działanie w kolumnie B, zaczynając od komórki B5_x000a_" sqref="B3:B5" xr:uid="{00000000-0002-0000-0000-000008000000}"/>
    <dataValidation allowBlank="1" showInputMessage="1" showErrorMessage="1" prompt="Wprowadź okres planowanego rozpoczęcia w kolumnie C, zaczynając od komórki C5" sqref="C3:C5" xr:uid="{00000000-0002-0000-0000-000009000000}"/>
    <dataValidation allowBlank="1" showInputMessage="1" showErrorMessage="1" prompt="Wprowadź okres planowanego czasu trwania w kolumnie D, zaczynając od komórki D5" sqref="D3:D5" xr:uid="{00000000-0002-0000-0000-00000A000000}"/>
    <dataValidation allowBlank="1" showInputMessage="1" showErrorMessage="1" prompt="Wprowadź okres rzeczywistego rozpoczęcia w kolumnie E, zaczynając od komórki E5" sqref="E3:E5" xr:uid="{00000000-0002-0000-0000-00000B000000}"/>
    <dataValidation allowBlank="1" showInputMessage="1" showErrorMessage="1" prompt="Wprowadź okres rzeczywistego czasu trwania w kolumnie F, zaczynając od komórki F5" sqref="F3:F5" xr:uid="{00000000-0002-0000-0000-00000C000000}"/>
    <dataValidation allowBlank="1" showInputMessage="1" showErrorMessage="1" prompt="Wprowadź procent wykonania projektu w kolumnie G, zaczynając od komórki G5" sqref="G3:G5" xr:uid="{00000000-0002-0000-0000-00000D000000}"/>
    <dataValidation allowBlank="1" showInputMessage="1" showErrorMessage="1" prompt="Tytuł projektu. Wprowadź nowy tytuł w tej komórce. Wyróżnij okres w komórce H2. Legenda wykresu znajduje się w komórkach od J2 do AI2" sqref="B1" xr:uid="{00000000-0002-0000-0000-00000E000000}"/>
    <dataValidation allowBlank="1" showInputMessage="1" showErrorMessage="1" prompt="Wybierz okres do wyróżnienia w komórce H2. Legenda wykresu znajduje się w komórkach od J2 do AI2" sqref="B2:F2" xr:uid="{00000000-0002-0000-0000-00000F000000}"/>
  </dataValidations>
  <printOptions horizontalCentered="1"/>
  <pageMargins left="0.45" right="0.45" top="0.5" bottom="0.5" header="0.3" footer="0.3"/>
  <pageSetup paperSize="9" scale="17" fitToHeight="0" orientation="landscape" r:id="rId1"/>
  <headerFooter differentFirst="1"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DC16FEC9B9234A96F43128E1C0218A" ma:contentTypeVersion="5" ma:contentTypeDescription="Utwórz nowy dokument." ma:contentTypeScope="" ma:versionID="75fe06adfa52109dd1ed559fdd2a4e9b">
  <xsd:schema xmlns:xsd="http://www.w3.org/2001/XMLSchema" xmlns:xs="http://www.w3.org/2001/XMLSchema" xmlns:p="http://schemas.microsoft.com/office/2006/metadata/properties" xmlns:ns3="50b8ef16-66a4-4d83-b7ee-5717d531ee18" targetNamespace="http://schemas.microsoft.com/office/2006/metadata/properties" ma:root="true" ma:fieldsID="c649f0a9ec9eb6777da08661f9f3cd47" ns3:_="">
    <xsd:import namespace="50b8ef16-66a4-4d83-b7ee-5717d531ee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b8ef16-66a4-4d83-b7ee-5717d531ee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10CEF4-58CE-4716-8D6C-0BB70C4AA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b8ef16-66a4-4d83-b7ee-5717d531ee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3F6A8F-9A51-452B-B942-3354B699200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0b8ef16-66a4-4d83-b7ee-5717d531ee1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725075-CF77-4CDD-8FBE-26996650DA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Wykres Gantta</vt:lpstr>
      <vt:lpstr>Region_tytułu..BO60</vt:lpstr>
      <vt:lpstr>'Wykres Gantta'!Tytuły_wydruku</vt:lpstr>
      <vt:lpstr>wybrany_okres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2021-12-27T22:07:09Z</dcterms:created>
  <dcterms:modified xsi:type="dcterms:W3CDTF">2024-09-26T09:36:30Z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0x01010076DC16FEC9B9234A96F43128E1C0218A</vt:lpwstr>
  </property>
</Properties>
</file>