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konline.sharepoint.com/sites/UzgadnianieDokumentow/Shared Documents/FZA-Biuro Zakupów/1. Uzgadnianie_Robocze/01_Zespół Marty/Jacek Mitrowski/Ekspertyzy stanu budynków_Tunel ŁDZ/4. Ogłoszenie/"/>
    </mc:Choice>
  </mc:AlternateContent>
  <xr:revisionPtr revIDLastSave="267" documentId="13_ncr:1_{13E15B01-A068-4302-8235-4366218BDCF2}" xr6:coauthVersionLast="47" xr6:coauthVersionMax="47" xr10:uidLastSave="{60F91DA8-3ED7-490A-BCB6-A72804AF5AB5}"/>
  <bookViews>
    <workbookView xWindow="-120" yWindow="-120" windowWidth="24240" windowHeight="13020" xr2:uid="{01000AAD-97C0-44C6-B82D-45E22A5C61E6}"/>
  </bookViews>
  <sheets>
    <sheet name="Formularz cenowy " sheetId="10" r:id="rId1"/>
  </sheets>
  <definedNames>
    <definedName name="Print_Area" localSheetId="0">'Formularz cenowy '!$B$1:$F$80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6" i="10" l="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6" i="10"/>
  <c r="F76" i="10" l="1"/>
</calcChain>
</file>

<file path=xl/sharedStrings.xml><?xml version="1.0" encoding="utf-8"?>
<sst xmlns="http://schemas.openxmlformats.org/spreadsheetml/2006/main" count="149" uniqueCount="149">
  <si>
    <t>Formularz cenowy dla przeprowadzenie ekspertyz stanu technicznego budynków wstępnie ocenionych jako w stanie złym lub awaryjnym na trasie tunelu w ramach projektu „Budowa tunelu dalekobieżnego w Łodzi w ciągu linii kolejowej nr 85 wraz z włączeniem w linię kolejową nr 14”</t>
  </si>
  <si>
    <t>Załacznik nr 2a do Ogłoszenia</t>
  </si>
  <si>
    <t>Lp.</t>
  </si>
  <si>
    <t>Opis</t>
  </si>
  <si>
    <t>Wartość netto
(bez podatku VAT)
[PLN]</t>
  </si>
  <si>
    <t>Stawka podatku VAT</t>
  </si>
  <si>
    <t>Wartość brutto             (z podatkiem VAT )                 [PLN]</t>
  </si>
  <si>
    <t>Wykonanie ekspertyzy budynku przy ulicy: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</si>
  <si>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</si>
  <si>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</si>
  <si>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</si>
  <si>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</si>
  <si>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</si>
  <si>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</si>
  <si>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</si>
  <si>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</si>
  <si>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</si>
  <si>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</si>
  <si>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</si>
  <si>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</si>
  <si>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</si>
  <si>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</si>
  <si>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</si>
  <si>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</si>
  <si>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</si>
  <si>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</si>
  <si>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</si>
  <si>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</si>
  <si>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</si>
  <si>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</si>
  <si>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</si>
  <si>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</si>
  <si>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</si>
  <si>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</si>
  <si>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</si>
  <si>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</si>
  <si>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</si>
  <si>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</si>
  <si>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</si>
  <si>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</si>
  <si>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</si>
  <si>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</si>
  <si>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</si>
  <si>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</si>
  <si>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</si>
  <si>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</si>
  <si>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</si>
  <si>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</si>
  <si>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</si>
  <si>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</si>
  <si>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</si>
  <si>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</si>
  <si>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</si>
  <si>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</si>
  <si>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</si>
  <si>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</si>
  <si>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</si>
  <si>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</si>
  <si>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</si>
  <si>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</si>
  <si>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</si>
  <si>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</si>
  <si>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</si>
  <si>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</si>
  <si>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</si>
  <si>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</si>
  <si>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</si>
  <si>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</si>
  <si>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</si>
  <si>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</si>
  <si>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</si>
  <si>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</si>
  <si>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</si>
  <si>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</si>
  <si>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</si>
  <si>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</si>
  <si>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</si>
  <si>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</si>
  <si>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 xml:space="preserve">RAZEM </t>
  </si>
  <si>
    <t>Henryka Sienkiewicza 9 (SIE_009_42/13_42/18_A)</t>
  </si>
  <si>
    <t>Henryka Sienkiewicza 15 (SIE_015_A)</t>
  </si>
  <si>
    <t>Gen. Romualda Traugutta 6 (TRA_006_C)</t>
  </si>
  <si>
    <t>Gen. Romualda Traugutta 6 (TRA_006_D)</t>
  </si>
  <si>
    <t>Gen. Romualda Traugutta 12 (TRA_012_D)</t>
  </si>
  <si>
    <t>Gen. Romualda Traugutta 14 (TRA_014_B)</t>
  </si>
  <si>
    <t>Henryka Sienkiewicza 13 (SIE_013_A)</t>
  </si>
  <si>
    <t>Piotrkowska 57 (PIO_057_A)</t>
  </si>
  <si>
    <t>Piotrkowska 57 (PIO_057_B)</t>
  </si>
  <si>
    <t>Piotrkowska 57 (PIO_057_C)</t>
  </si>
  <si>
    <t>Piotrkowska 59 (PIO_059_C)</t>
  </si>
  <si>
    <t>Piotrkowska 64 (PIO_064_B)</t>
  </si>
  <si>
    <t>Piotrkowska 66 (PIO_066_B)</t>
  </si>
  <si>
    <t>Tadeusza Kościuszki 3 (KOS_003_A)</t>
  </si>
  <si>
    <t>Wólczańska 18 (WOL_018_A)</t>
  </si>
  <si>
    <t>Wólczańska 22/26 (WOL_022/26_A)</t>
  </si>
  <si>
    <t>Wólczańska 27 (WOL_027_F)</t>
  </si>
  <si>
    <t>Wólczańska 29 (WOL_029_B)</t>
  </si>
  <si>
    <t>Gdańska 56 (GDA_056_A)</t>
  </si>
  <si>
    <t>Gdańska 61 (GDA_061_A)</t>
  </si>
  <si>
    <t>Gdańska 61 (GDA_061_B)</t>
  </si>
  <si>
    <t>Gdańska 61 (GDA_061_C)</t>
  </si>
  <si>
    <t>Gdańska 63/Mała 5 (GDA_063_E)</t>
  </si>
  <si>
    <t>Gdańska 65 (GDA_065_A)</t>
  </si>
  <si>
    <t>Gdańska 65 (GDA_065_B)</t>
  </si>
  <si>
    <t>Mała 5 (MAL_005_A)</t>
  </si>
  <si>
    <t>Mała 6 (MAL_006_A)</t>
  </si>
  <si>
    <t>Mała 6 (MAL_006_B)</t>
  </si>
  <si>
    <t>Mała 6 (MAL_006_C)</t>
  </si>
  <si>
    <t>Mała 7 (MAL_007_A)</t>
  </si>
  <si>
    <t>Mała 7 (MAL_007_C)</t>
  </si>
  <si>
    <t>6 Sierpnia 29 (6SI_029_A)</t>
  </si>
  <si>
    <t>Plac Barlickiego 9 (BAR_009_A)</t>
  </si>
  <si>
    <t>6 Sierpnia 37 (6SI_037_B)</t>
  </si>
  <si>
    <t>6 Sierpnia 37 (6SI_037_C)</t>
  </si>
  <si>
    <t>Żeromskiego 36 (ZER_036_A)</t>
  </si>
  <si>
    <t>Żeromskiego 36 (ZER_036_B)</t>
  </si>
  <si>
    <t>Żeromskiego 43 (ZER_043_A)</t>
  </si>
  <si>
    <t>Żeromskiego 45 (ZER_045_A)</t>
  </si>
  <si>
    <t>Żeromskiego 45 (ZER_045_B)</t>
  </si>
  <si>
    <t>`Żeromskiego 47 (ZER_047_E)</t>
  </si>
  <si>
    <t>6 Sierpnia 39 (6SI_039_A)</t>
  </si>
  <si>
    <t>6 Sierpnia 43 (6SI_043_A)</t>
  </si>
  <si>
    <t>6 Sierpnia 45 (6SI_045_A)</t>
  </si>
  <si>
    <t>6 Sierpnia 47 (6SI_047_A)</t>
  </si>
  <si>
    <t>6 Sierpnia 49 (6SI_049_A)</t>
  </si>
  <si>
    <t>6 Sierpnia 49 (6SI_049_C)</t>
  </si>
  <si>
    <t>Lipowa 32 (LIP_032_A)</t>
  </si>
  <si>
    <t>Lipowa 34 (LIP_034_A)</t>
  </si>
  <si>
    <t>Lipowa 39 (LIP_039_A)</t>
  </si>
  <si>
    <t>6 Sierpnia 56 (6SI_056_A)</t>
  </si>
  <si>
    <t>6 Sierpnia 58/60 (6SI_058/60_C)</t>
  </si>
  <si>
    <t>Pogonowskiego 47 (POG_047_A)</t>
  </si>
  <si>
    <t>28 Pułku Strzelców Kaniowskich 30 (PSK_030_A)</t>
  </si>
  <si>
    <t>28 Pułku Strzelców Kaniowskich 33/35 (PSK_033/35_A)</t>
  </si>
  <si>
    <t>28 Pułku Strzelców Kaniowskich 37A (PSK_037A_A)</t>
  </si>
  <si>
    <t>28 Pułku Strzelców Kaniowskich 39 (PSK_039_A)</t>
  </si>
  <si>
    <t>Żeligowskiego 39 (ZEL_039_A)</t>
  </si>
  <si>
    <t>Żeligowskiego 43 (ZEL_043_A)</t>
  </si>
  <si>
    <t>Żeligowskiego 43D (ZEL_043D_A)</t>
  </si>
  <si>
    <t>Żeligowskiego 43F (ZEL_043F_A</t>
  </si>
  <si>
    <t>Żeligowskiego 44(ZEL_044_A)</t>
  </si>
  <si>
    <t>Żeligowskiego 44(ZEL_044_B)</t>
  </si>
  <si>
    <t>Struga 63 (STR_063_G)</t>
  </si>
  <si>
    <t>Karolewska 64 (KAR_064_A)</t>
  </si>
  <si>
    <t>Krzemieniecka 2 (KRZ_002_66/13_66/19_A)</t>
  </si>
  <si>
    <t>Norwida 18 (NOR_018_A)</t>
  </si>
  <si>
    <t>Bratysławska 10 (BRA_010_A)</t>
  </si>
  <si>
    <t>Struga 63 (STR_063_A)</t>
  </si>
  <si>
    <t>Struga 90 (STR_090_A)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</si>
</sst>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</font>
    <font>
      <sz val="11"/>
      <color rgb="FF000000"/>
      <name val="Calibri"/>
    </font>
    <font>
      <b/>
      <sz val="11"/>
      <name val="Calibri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/>
    <xf numFmtId="10" fontId="0" fillId="0" borderId="0" xfId="0" applyNumberFormat="1"/>
    <xf numFmtId="10" fontId="0" fillId="0" borderId="0" xfId="0" applyNumberFormat="1" applyAlignment="1">
      <alignment horizontal="center"/>
    </xf>
    <xf numFmtId="10" fontId="0" fillId="0" borderId="0" xfId="1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6" borderId="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44" fontId="2" fillId="4" borderId="5" xfId="0" applyNumberFormat="1" applyFont="1" applyFill="1" applyBorder="1" applyAlignment="1">
      <alignment vertical="center" wrapText="1"/>
    </xf>
    <xf numFmtId="44" fontId="2" fillId="4" borderId="15" xfId="0" applyNumberFormat="1" applyFont="1" applyFill="1" applyBorder="1" applyAlignment="1">
      <alignment vertical="center" wrapText="1"/>
    </xf>
    <xf numFmtId="0" fontId="5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 wrapText="1"/>
    </xf>
    <xf numFmtId="9" fontId="2" fillId="4" borderId="17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9" fontId="13" fillId="4" borderId="1" xfId="0" applyNumberFormat="1" applyFont="1" applyFill="1" applyBorder="1" applyAlignment="1">
      <alignment horizontal="center" vertical="center" wrapText="1"/>
    </xf>
    <xf numFmtId="44" fontId="12" fillId="4" borderId="5" xfId="0" applyNumberFormat="1" applyFont="1" applyFill="1" applyBorder="1" applyAlignment="1">
      <alignment vertical="center" wrapText="1"/>
    </xf>
    <xf numFmtId="44" fontId="6" fillId="0" borderId="17" xfId="0" applyNumberFormat="1" applyFont="1" applyBorder="1"/>
    <xf numFmtId="0" fontId="6" fillId="0" borderId="0" xfId="0" applyFont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5632E-528D-47D6-B934-B8C4BB7382D2}">
  <sheetPr>
    <pageSetUpPr fitToPage="1"/>
  </sheetPr>
  <dimension ref="B1:K81"/>
  <sheetViews>
    <sheetView tabSelected="1" zoomScale="130" zoomScaleNormal="130" workbookViewId="0">
      <selection activeCell="C76" sqref="C76"/>
    </sheetView>
  </sheetViews>
  <sheetFormatPr defaultRowHeight="15" x14ac:dyDescent="0.25"/>
  <cols>
    <col min="2" max="2" width="11.5703125" style="8" customWidth="1"/>
    <col min="3" max="3" width="48" customWidth="1"/>
    <col min="4" max="6" width="19" customWidth="1"/>
    <col min="7" max="7" width="10.7109375" customWidth="1"/>
    <col min="8" max="8" width="20.5703125" style="5" customWidth="1"/>
    <col min="9" max="9" width="20.7109375" style="4" customWidth="1"/>
    <col min="10" max="10" width="12.140625" style="4" customWidth="1"/>
    <col min="11" max="11" width="8.85546875" style="4"/>
  </cols>
  <sheetData>
    <row r="1" spans="2:10" ht="42" customHeight="1" x14ac:dyDescent="0.25">
      <c r="B1" s="36" t="s">
        <v>0</v>
      </c>
      <c r="C1" s="36"/>
      <c r="D1" s="36"/>
      <c r="E1" s="36"/>
      <c r="F1" s="36"/>
    </row>
    <row r="2" spans="2:10" ht="24" customHeight="1" thickBot="1" x14ac:dyDescent="0.3">
      <c r="B2" s="19" t="s">
        <v>1</v>
      </c>
      <c r="C2" s="3"/>
      <c r="D2" s="3"/>
      <c r="E2" s="3"/>
      <c r="F2" s="3"/>
    </row>
    <row r="3" spans="2:10" ht="45" x14ac:dyDescent="0.25">
      <c r="B3" s="16" t="s">
        <v>2</v>
      </c>
      <c r="C3" s="17" t="s">
        <v>3</v>
      </c>
      <c r="D3" s="18" t="s">
        <v>4</v>
      </c>
      <c r="E3" s="18" t="s">
        <v>5</v>
      </c>
      <c r="F3" s="20" t="s">
        <v>6</v>
      </c>
      <c r="G3" s="1"/>
      <c r="H3" s="6"/>
    </row>
    <row r="4" spans="2:10" ht="15.75" thickBot="1" x14ac:dyDescent="0.3">
      <c r="B4" s="10">
        <v>1</v>
      </c>
      <c r="C4" s="7">
        <v>2</v>
      </c>
      <c r="D4" s="13">
        <v>4</v>
      </c>
      <c r="E4" s="14">
        <v>5</v>
      </c>
      <c r="F4" s="21">
        <v>6</v>
      </c>
    </row>
    <row r="5" spans="2:10" ht="18" customHeight="1" x14ac:dyDescent="0.25">
      <c r="B5" s="37" t="s">
        <v>7</v>
      </c>
      <c r="C5" s="38"/>
      <c r="D5" s="38"/>
      <c r="E5" s="38"/>
      <c r="F5" s="39"/>
      <c r="I5" s="5"/>
      <c r="J5" s="5"/>
    </row>
    <row r="6" spans="2:10" ht="18" customHeight="1" x14ac:dyDescent="0.25">
      <c r="B6" s="11" t="s">
        <v>8</v>
      </c>
      <c r="C6" s="31" t="s">
        <v>79</v>
      </c>
      <c r="D6" s="12"/>
      <c r="E6" s="15">
        <v>0.23</v>
      </c>
      <c r="F6" s="22">
        <f t="shared" ref="F6:F37" si="0">D6*1.23</f>
        <v>0</v>
      </c>
      <c r="G6" s="2"/>
      <c r="H6" s="6"/>
    </row>
    <row r="7" spans="2:10" ht="18" customHeight="1" x14ac:dyDescent="0.25">
      <c r="B7" s="11" t="s">
        <v>9</v>
      </c>
      <c r="C7" s="27" t="s">
        <v>81</v>
      </c>
      <c r="D7" s="12"/>
      <c r="E7" s="15">
        <v>0.23</v>
      </c>
      <c r="F7" s="22">
        <f t="shared" si="0"/>
        <v>0</v>
      </c>
      <c r="G7" s="2"/>
      <c r="H7" s="6"/>
    </row>
    <row r="8" spans="2:10" ht="18" customHeight="1" x14ac:dyDescent="0.25">
      <c r="B8" s="11" t="s">
        <v>10</v>
      </c>
      <c r="C8" s="27" t="s">
        <v>82</v>
      </c>
      <c r="D8" s="12"/>
      <c r="E8" s="15">
        <v>0.23</v>
      </c>
      <c r="F8" s="22">
        <f t="shared" si="0"/>
        <v>0</v>
      </c>
      <c r="G8" s="2"/>
      <c r="H8" s="6"/>
    </row>
    <row r="9" spans="2:10" ht="18" customHeight="1" x14ac:dyDescent="0.25">
      <c r="B9" s="11" t="s">
        <v>11</v>
      </c>
      <c r="C9" s="32" t="s">
        <v>83</v>
      </c>
      <c r="D9" s="12"/>
      <c r="E9" s="15">
        <v>0.23</v>
      </c>
      <c r="F9" s="22">
        <f t="shared" si="0"/>
        <v>0</v>
      </c>
      <c r="G9" s="2"/>
      <c r="H9" s="6"/>
    </row>
    <row r="10" spans="2:10" ht="18" customHeight="1" x14ac:dyDescent="0.25">
      <c r="B10" s="11" t="s">
        <v>12</v>
      </c>
      <c r="C10" s="27" t="s">
        <v>84</v>
      </c>
      <c r="D10" s="12"/>
      <c r="E10" s="15">
        <v>0.23</v>
      </c>
      <c r="F10" s="22">
        <f t="shared" si="0"/>
        <v>0</v>
      </c>
      <c r="G10" s="2"/>
      <c r="H10" s="6"/>
    </row>
    <row r="11" spans="2:10" ht="18" customHeight="1" x14ac:dyDescent="0.25">
      <c r="B11" s="11" t="s">
        <v>13</v>
      </c>
      <c r="C11" s="27" t="s">
        <v>85</v>
      </c>
      <c r="D11" s="12"/>
      <c r="E11" s="15">
        <v>0.23</v>
      </c>
      <c r="F11" s="22">
        <f t="shared" si="0"/>
        <v>0</v>
      </c>
      <c r="G11" s="2"/>
      <c r="H11" s="6"/>
    </row>
    <row r="12" spans="2:10" ht="18" customHeight="1" x14ac:dyDescent="0.25">
      <c r="B12" s="11" t="s">
        <v>14</v>
      </c>
      <c r="C12" s="27" t="s">
        <v>80</v>
      </c>
      <c r="D12" s="12"/>
      <c r="E12" s="15">
        <v>0.23</v>
      </c>
      <c r="F12" s="22">
        <f t="shared" si="0"/>
        <v>0</v>
      </c>
      <c r="G12" s="2"/>
      <c r="H12" s="6"/>
    </row>
    <row r="13" spans="2:10" ht="18" customHeight="1" x14ac:dyDescent="0.25">
      <c r="B13" s="11" t="s">
        <v>15</v>
      </c>
      <c r="C13" s="27" t="s">
        <v>86</v>
      </c>
      <c r="D13" s="12"/>
      <c r="E13" s="15">
        <v>0.23</v>
      </c>
      <c r="F13" s="22">
        <f t="shared" si="0"/>
        <v>0</v>
      </c>
      <c r="G13" s="2"/>
      <c r="H13" s="6"/>
    </row>
    <row r="14" spans="2:10" ht="18" customHeight="1" x14ac:dyDescent="0.25">
      <c r="B14" s="11" t="s">
        <v>16</v>
      </c>
      <c r="C14" s="28" t="s">
        <v>87</v>
      </c>
      <c r="D14" s="12"/>
      <c r="E14" s="15">
        <v>0.23</v>
      </c>
      <c r="F14" s="22">
        <f t="shared" si="0"/>
        <v>0</v>
      </c>
      <c r="G14" s="2"/>
      <c r="H14" s="6"/>
    </row>
    <row r="15" spans="2:10" ht="18" customHeight="1" x14ac:dyDescent="0.25">
      <c r="B15" s="11" t="s">
        <v>17</v>
      </c>
      <c r="C15" s="27" t="s">
        <v>88</v>
      </c>
      <c r="D15" s="12"/>
      <c r="E15" s="15">
        <v>0.23</v>
      </c>
      <c r="F15" s="22">
        <f t="shared" si="0"/>
        <v>0</v>
      </c>
      <c r="G15" s="2"/>
      <c r="H15" s="6"/>
    </row>
    <row r="16" spans="2:10" ht="18" customHeight="1" x14ac:dyDescent="0.25">
      <c r="B16" s="11" t="s">
        <v>18</v>
      </c>
      <c r="C16" s="28" t="s">
        <v>89</v>
      </c>
      <c r="D16" s="12"/>
      <c r="E16" s="15">
        <v>0.23</v>
      </c>
      <c r="F16" s="22">
        <f t="shared" si="0"/>
        <v>0</v>
      </c>
      <c r="G16" s="2"/>
      <c r="H16" s="6"/>
    </row>
    <row r="17" spans="2:8" ht="18" customHeight="1" x14ac:dyDescent="0.25">
      <c r="B17" s="11" t="s">
        <v>19</v>
      </c>
      <c r="C17" s="28" t="s">
        <v>90</v>
      </c>
      <c r="D17" s="12"/>
      <c r="E17" s="15">
        <v>0.23</v>
      </c>
      <c r="F17" s="22">
        <f t="shared" si="0"/>
        <v>0</v>
      </c>
      <c r="G17" s="2"/>
      <c r="H17" s="6"/>
    </row>
    <row r="18" spans="2:8" ht="18" customHeight="1" x14ac:dyDescent="0.25">
      <c r="B18" s="11" t="s">
        <v>20</v>
      </c>
      <c r="C18" s="28" t="s">
        <v>91</v>
      </c>
      <c r="D18" s="12"/>
      <c r="E18" s="15">
        <v>0.23</v>
      </c>
      <c r="F18" s="22">
        <f t="shared" si="0"/>
        <v>0</v>
      </c>
      <c r="G18" s="2"/>
      <c r="H18" s="6"/>
    </row>
    <row r="19" spans="2:8" ht="18" customHeight="1" x14ac:dyDescent="0.25">
      <c r="B19" s="11" t="s">
        <v>21</v>
      </c>
      <c r="C19" s="27" t="s">
        <v>92</v>
      </c>
      <c r="D19" s="12"/>
      <c r="E19" s="15">
        <v>0.23</v>
      </c>
      <c r="F19" s="22">
        <f t="shared" si="0"/>
        <v>0</v>
      </c>
      <c r="G19" s="2"/>
      <c r="H19" s="6"/>
    </row>
    <row r="20" spans="2:8" ht="18" customHeight="1" x14ac:dyDescent="0.25">
      <c r="B20" s="11" t="s">
        <v>22</v>
      </c>
      <c r="C20" s="28" t="s">
        <v>93</v>
      </c>
      <c r="D20" s="12"/>
      <c r="E20" s="15">
        <v>0.23</v>
      </c>
      <c r="F20" s="22">
        <f t="shared" si="0"/>
        <v>0</v>
      </c>
      <c r="G20" s="2"/>
      <c r="H20" s="6"/>
    </row>
    <row r="21" spans="2:8" ht="18" customHeight="1" x14ac:dyDescent="0.25">
      <c r="B21" s="11" t="s">
        <v>23</v>
      </c>
      <c r="C21" s="29" t="s">
        <v>94</v>
      </c>
      <c r="D21" s="12"/>
      <c r="E21" s="15">
        <v>0.23</v>
      </c>
      <c r="F21" s="22">
        <f t="shared" si="0"/>
        <v>0</v>
      </c>
      <c r="G21" s="2"/>
      <c r="H21" s="6"/>
    </row>
    <row r="22" spans="2:8" ht="18" customHeight="1" x14ac:dyDescent="0.25">
      <c r="B22" s="11" t="s">
        <v>24</v>
      </c>
      <c r="C22" s="28" t="s">
        <v>95</v>
      </c>
      <c r="D22" s="12"/>
      <c r="E22" s="15">
        <v>0.23</v>
      </c>
      <c r="F22" s="22">
        <f t="shared" si="0"/>
        <v>0</v>
      </c>
      <c r="G22" s="2"/>
      <c r="H22" s="6"/>
    </row>
    <row r="23" spans="2:8" ht="18" customHeight="1" x14ac:dyDescent="0.25">
      <c r="B23" s="11" t="s">
        <v>25</v>
      </c>
      <c r="C23" s="28" t="s">
        <v>96</v>
      </c>
      <c r="D23" s="12"/>
      <c r="E23" s="15">
        <v>0.23</v>
      </c>
      <c r="F23" s="22">
        <f t="shared" si="0"/>
        <v>0</v>
      </c>
      <c r="G23" s="2"/>
      <c r="H23" s="6"/>
    </row>
    <row r="24" spans="2:8" ht="18" customHeight="1" x14ac:dyDescent="0.25">
      <c r="B24" s="11" t="s">
        <v>26</v>
      </c>
      <c r="C24" s="28" t="s">
        <v>97</v>
      </c>
      <c r="D24" s="12"/>
      <c r="E24" s="15">
        <v>0.23</v>
      </c>
      <c r="F24" s="22">
        <f t="shared" si="0"/>
        <v>0</v>
      </c>
      <c r="G24" s="2"/>
      <c r="H24" s="6"/>
    </row>
    <row r="25" spans="2:8" ht="18" customHeight="1" x14ac:dyDescent="0.25">
      <c r="B25" s="11" t="s">
        <v>27</v>
      </c>
      <c r="C25" s="28" t="s">
        <v>98</v>
      </c>
      <c r="D25" s="12"/>
      <c r="E25" s="15">
        <v>0.23</v>
      </c>
      <c r="F25" s="22">
        <f t="shared" si="0"/>
        <v>0</v>
      </c>
      <c r="G25" s="2"/>
      <c r="H25" s="6"/>
    </row>
    <row r="26" spans="2:8" ht="18" customHeight="1" x14ac:dyDescent="0.25">
      <c r="B26" s="11" t="s">
        <v>28</v>
      </c>
      <c r="C26" s="28" t="s">
        <v>99</v>
      </c>
      <c r="D26" s="12"/>
      <c r="E26" s="15">
        <v>0.23</v>
      </c>
      <c r="F26" s="22">
        <f t="shared" si="0"/>
        <v>0</v>
      </c>
      <c r="G26" s="2"/>
      <c r="H26" s="6"/>
    </row>
    <row r="27" spans="2:8" ht="18" customHeight="1" x14ac:dyDescent="0.25">
      <c r="B27" s="11" t="s">
        <v>29</v>
      </c>
      <c r="C27" s="28" t="s">
        <v>100</v>
      </c>
      <c r="D27" s="12"/>
      <c r="E27" s="15">
        <v>0.23</v>
      </c>
      <c r="F27" s="22">
        <f t="shared" si="0"/>
        <v>0</v>
      </c>
      <c r="G27" s="2"/>
      <c r="H27" s="6"/>
    </row>
    <row r="28" spans="2:8" ht="18" customHeight="1" x14ac:dyDescent="0.25">
      <c r="B28" s="11" t="s">
        <v>30</v>
      </c>
      <c r="C28" s="28" t="s">
        <v>101</v>
      </c>
      <c r="D28" s="12"/>
      <c r="E28" s="15">
        <v>0.23</v>
      </c>
      <c r="F28" s="22">
        <f t="shared" si="0"/>
        <v>0</v>
      </c>
      <c r="G28" s="2"/>
      <c r="H28" s="6"/>
    </row>
    <row r="29" spans="2:8" ht="18" customHeight="1" x14ac:dyDescent="0.25">
      <c r="B29" s="11" t="s">
        <v>31</v>
      </c>
      <c r="C29" s="28" t="s">
        <v>102</v>
      </c>
      <c r="D29" s="12"/>
      <c r="E29" s="15">
        <v>0.23</v>
      </c>
      <c r="F29" s="22">
        <f t="shared" si="0"/>
        <v>0</v>
      </c>
      <c r="G29" s="2"/>
      <c r="H29" s="6"/>
    </row>
    <row r="30" spans="2:8" ht="18" customHeight="1" x14ac:dyDescent="0.25">
      <c r="B30" s="11" t="s">
        <v>32</v>
      </c>
      <c r="C30" s="28" t="s">
        <v>103</v>
      </c>
      <c r="D30" s="12"/>
      <c r="E30" s="15">
        <v>0.23</v>
      </c>
      <c r="F30" s="22">
        <f t="shared" si="0"/>
        <v>0</v>
      </c>
      <c r="G30" s="2"/>
      <c r="H30" s="6"/>
    </row>
    <row r="31" spans="2:8" ht="18" customHeight="1" x14ac:dyDescent="0.25">
      <c r="B31" s="11" t="s">
        <v>33</v>
      </c>
      <c r="C31" s="28" t="s">
        <v>104</v>
      </c>
      <c r="D31" s="12"/>
      <c r="E31" s="15">
        <v>0.23</v>
      </c>
      <c r="F31" s="22">
        <f t="shared" si="0"/>
        <v>0</v>
      </c>
      <c r="G31" s="2"/>
      <c r="H31" s="6"/>
    </row>
    <row r="32" spans="2:8" ht="18" customHeight="1" x14ac:dyDescent="0.25">
      <c r="B32" s="11" t="s">
        <v>34</v>
      </c>
      <c r="C32" s="28" t="s">
        <v>105</v>
      </c>
      <c r="D32" s="12"/>
      <c r="E32" s="15">
        <v>0.23</v>
      </c>
      <c r="F32" s="22">
        <f t="shared" si="0"/>
        <v>0</v>
      </c>
      <c r="G32" s="2"/>
      <c r="H32" s="6"/>
    </row>
    <row r="33" spans="2:8" ht="18" customHeight="1" x14ac:dyDescent="0.25">
      <c r="B33" s="11" t="s">
        <v>35</v>
      </c>
      <c r="C33" s="28" t="s">
        <v>106</v>
      </c>
      <c r="D33" s="12"/>
      <c r="E33" s="15">
        <v>0.23</v>
      </c>
      <c r="F33" s="22">
        <f t="shared" si="0"/>
        <v>0</v>
      </c>
      <c r="G33" s="2"/>
      <c r="H33" s="6"/>
    </row>
    <row r="34" spans="2:8" ht="18" customHeight="1" x14ac:dyDescent="0.25">
      <c r="B34" s="11" t="s">
        <v>36</v>
      </c>
      <c r="C34" s="28" t="s">
        <v>107</v>
      </c>
      <c r="D34" s="12"/>
      <c r="E34" s="15">
        <v>0.23</v>
      </c>
      <c r="F34" s="22">
        <f t="shared" si="0"/>
        <v>0</v>
      </c>
      <c r="G34" s="2"/>
      <c r="H34" s="6"/>
    </row>
    <row r="35" spans="2:8" ht="18" customHeight="1" x14ac:dyDescent="0.25">
      <c r="B35" s="11" t="s">
        <v>37</v>
      </c>
      <c r="C35" s="28" t="s">
        <v>108</v>
      </c>
      <c r="D35" s="12"/>
      <c r="E35" s="15">
        <v>0.23</v>
      </c>
      <c r="F35" s="22">
        <f t="shared" si="0"/>
        <v>0</v>
      </c>
      <c r="G35" s="2"/>
      <c r="H35" s="6"/>
    </row>
    <row r="36" spans="2:8" ht="18" customHeight="1" x14ac:dyDescent="0.25">
      <c r="B36" s="11" t="s">
        <v>38</v>
      </c>
      <c r="C36" s="28" t="s">
        <v>109</v>
      </c>
      <c r="D36" s="12"/>
      <c r="E36" s="15">
        <v>0.23</v>
      </c>
      <c r="F36" s="22">
        <f t="shared" si="0"/>
        <v>0</v>
      </c>
      <c r="G36" s="2"/>
      <c r="H36" s="6"/>
    </row>
    <row r="37" spans="2:8" ht="18" customHeight="1" x14ac:dyDescent="0.25">
      <c r="B37" s="11" t="s">
        <v>39</v>
      </c>
      <c r="C37" s="28" t="s">
        <v>110</v>
      </c>
      <c r="D37" s="12"/>
      <c r="E37" s="15">
        <v>0.23</v>
      </c>
      <c r="F37" s="22">
        <f t="shared" si="0"/>
        <v>0</v>
      </c>
      <c r="G37" s="2"/>
      <c r="H37" s="6"/>
    </row>
    <row r="38" spans="2:8" ht="18" customHeight="1" x14ac:dyDescent="0.25">
      <c r="B38" s="11" t="s">
        <v>40</v>
      </c>
      <c r="C38" s="28" t="s">
        <v>111</v>
      </c>
      <c r="D38" s="12"/>
      <c r="E38" s="15">
        <v>0.23</v>
      </c>
      <c r="F38" s="22">
        <f t="shared" ref="F38:F68" si="1">D38*1.23</f>
        <v>0</v>
      </c>
      <c r="G38" s="2"/>
      <c r="H38" s="6"/>
    </row>
    <row r="39" spans="2:8" ht="18" customHeight="1" x14ac:dyDescent="0.25">
      <c r="B39" s="11" t="s">
        <v>41</v>
      </c>
      <c r="C39" s="28" t="s">
        <v>112</v>
      </c>
      <c r="D39" s="12"/>
      <c r="E39" s="15">
        <v>0.23</v>
      </c>
      <c r="F39" s="22">
        <f t="shared" si="1"/>
        <v>0</v>
      </c>
      <c r="G39" s="2"/>
      <c r="H39" s="6"/>
    </row>
    <row r="40" spans="2:8" ht="18" customHeight="1" x14ac:dyDescent="0.25">
      <c r="B40" s="11" t="s">
        <v>42</v>
      </c>
      <c r="C40" s="28" t="s">
        <v>113</v>
      </c>
      <c r="D40" s="12"/>
      <c r="E40" s="15">
        <v>0.23</v>
      </c>
      <c r="F40" s="22">
        <f t="shared" si="1"/>
        <v>0</v>
      </c>
      <c r="G40" s="2"/>
      <c r="H40" s="6"/>
    </row>
    <row r="41" spans="2:8" ht="18" customHeight="1" x14ac:dyDescent="0.25">
      <c r="B41" s="11" t="s">
        <v>43</v>
      </c>
      <c r="C41" s="28" t="s">
        <v>114</v>
      </c>
      <c r="D41" s="12"/>
      <c r="E41" s="15">
        <v>0.23</v>
      </c>
      <c r="F41" s="22">
        <f t="shared" si="1"/>
        <v>0</v>
      </c>
      <c r="G41" s="2"/>
      <c r="H41" s="6"/>
    </row>
    <row r="42" spans="2:8" ht="18" customHeight="1" x14ac:dyDescent="0.25">
      <c r="B42" s="11" t="s">
        <v>44</v>
      </c>
      <c r="C42" s="28" t="s">
        <v>115</v>
      </c>
      <c r="D42" s="12"/>
      <c r="E42" s="15">
        <v>0.23</v>
      </c>
      <c r="F42" s="22">
        <f t="shared" si="1"/>
        <v>0</v>
      </c>
      <c r="G42" s="2"/>
      <c r="H42" s="6"/>
    </row>
    <row r="43" spans="2:8" ht="18" customHeight="1" x14ac:dyDescent="0.25">
      <c r="B43" s="11" t="s">
        <v>45</v>
      </c>
      <c r="C43" s="28" t="s">
        <v>116</v>
      </c>
      <c r="D43" s="12"/>
      <c r="E43" s="15">
        <v>0.23</v>
      </c>
      <c r="F43" s="22">
        <f t="shared" si="1"/>
        <v>0</v>
      </c>
      <c r="G43" s="2"/>
      <c r="H43" s="6"/>
    </row>
    <row r="44" spans="2:8" ht="18" customHeight="1" x14ac:dyDescent="0.25">
      <c r="B44" s="11" t="s">
        <v>46</v>
      </c>
      <c r="C44" s="28" t="s">
        <v>117</v>
      </c>
      <c r="D44" s="12"/>
      <c r="E44" s="15">
        <v>0.23</v>
      </c>
      <c r="F44" s="22">
        <f t="shared" si="1"/>
        <v>0</v>
      </c>
      <c r="G44" s="2"/>
      <c r="H44" s="6"/>
    </row>
    <row r="45" spans="2:8" ht="18" customHeight="1" x14ac:dyDescent="0.25">
      <c r="B45" s="11" t="s">
        <v>47</v>
      </c>
      <c r="C45" s="28" t="s">
        <v>118</v>
      </c>
      <c r="D45" s="12"/>
      <c r="E45" s="15">
        <v>0.23</v>
      </c>
      <c r="F45" s="22">
        <f t="shared" si="1"/>
        <v>0</v>
      </c>
      <c r="G45" s="2"/>
      <c r="H45" s="6"/>
    </row>
    <row r="46" spans="2:8" ht="18" customHeight="1" x14ac:dyDescent="0.25">
      <c r="B46" s="11" t="s">
        <v>48</v>
      </c>
      <c r="C46" s="28" t="s">
        <v>119</v>
      </c>
      <c r="D46" s="12"/>
      <c r="E46" s="15">
        <v>0.23</v>
      </c>
      <c r="F46" s="22">
        <f t="shared" si="1"/>
        <v>0</v>
      </c>
      <c r="G46" s="2"/>
      <c r="H46" s="6"/>
    </row>
    <row r="47" spans="2:8" ht="18" customHeight="1" x14ac:dyDescent="0.25">
      <c r="B47" s="11" t="s">
        <v>49</v>
      </c>
      <c r="C47" s="28" t="s">
        <v>120</v>
      </c>
      <c r="D47" s="12"/>
      <c r="E47" s="15">
        <v>0.23</v>
      </c>
      <c r="F47" s="22">
        <f t="shared" si="1"/>
        <v>0</v>
      </c>
      <c r="G47" s="2"/>
      <c r="H47" s="6"/>
    </row>
    <row r="48" spans="2:8" ht="18" customHeight="1" x14ac:dyDescent="0.25">
      <c r="B48" s="11" t="s">
        <v>50</v>
      </c>
      <c r="C48" s="28" t="s">
        <v>121</v>
      </c>
      <c r="D48" s="12"/>
      <c r="E48" s="15">
        <v>0.23</v>
      </c>
      <c r="F48" s="22">
        <f t="shared" si="1"/>
        <v>0</v>
      </c>
      <c r="G48" s="2"/>
      <c r="H48" s="6"/>
    </row>
    <row r="49" spans="2:8" ht="18" customHeight="1" x14ac:dyDescent="0.25">
      <c r="B49" s="11" t="s">
        <v>51</v>
      </c>
      <c r="C49" s="28" t="s">
        <v>122</v>
      </c>
      <c r="D49" s="12"/>
      <c r="E49" s="15">
        <v>0.23</v>
      </c>
      <c r="F49" s="22">
        <f t="shared" si="1"/>
        <v>0</v>
      </c>
      <c r="G49" s="2"/>
      <c r="H49" s="6"/>
    </row>
    <row r="50" spans="2:8" ht="18" customHeight="1" x14ac:dyDescent="0.25">
      <c r="B50" s="11" t="s">
        <v>52</v>
      </c>
      <c r="C50" s="28" t="s">
        <v>123</v>
      </c>
      <c r="D50" s="12"/>
      <c r="E50" s="15">
        <v>0.23</v>
      </c>
      <c r="F50" s="22">
        <f t="shared" si="1"/>
        <v>0</v>
      </c>
      <c r="G50" s="2"/>
      <c r="H50" s="6"/>
    </row>
    <row r="51" spans="2:8" ht="18" customHeight="1" x14ac:dyDescent="0.25">
      <c r="B51" s="11" t="s">
        <v>53</v>
      </c>
      <c r="C51" s="28" t="s">
        <v>124</v>
      </c>
      <c r="D51" s="12"/>
      <c r="E51" s="15">
        <v>0.23</v>
      </c>
      <c r="F51" s="22">
        <f t="shared" si="1"/>
        <v>0</v>
      </c>
      <c r="G51" s="2"/>
      <c r="H51" s="6"/>
    </row>
    <row r="52" spans="2:8" ht="18" customHeight="1" x14ac:dyDescent="0.25">
      <c r="B52" s="11" t="s">
        <v>54</v>
      </c>
      <c r="C52" s="28" t="s">
        <v>125</v>
      </c>
      <c r="D52" s="12"/>
      <c r="E52" s="15">
        <v>0.23</v>
      </c>
      <c r="F52" s="22">
        <f t="shared" si="1"/>
        <v>0</v>
      </c>
      <c r="G52" s="2"/>
      <c r="H52" s="6"/>
    </row>
    <row r="53" spans="2:8" ht="18" customHeight="1" x14ac:dyDescent="0.25">
      <c r="B53" s="11" t="s">
        <v>55</v>
      </c>
      <c r="C53" s="28" t="s">
        <v>126</v>
      </c>
      <c r="D53" s="12"/>
      <c r="E53" s="15">
        <v>0.23</v>
      </c>
      <c r="F53" s="22">
        <f t="shared" si="1"/>
        <v>0</v>
      </c>
      <c r="G53" s="2"/>
      <c r="H53" s="6"/>
    </row>
    <row r="54" spans="2:8" ht="18" customHeight="1" x14ac:dyDescent="0.25">
      <c r="B54" s="11" t="s">
        <v>56</v>
      </c>
      <c r="C54" s="28" t="s">
        <v>127</v>
      </c>
      <c r="D54" s="12"/>
      <c r="E54" s="15">
        <v>0.23</v>
      </c>
      <c r="F54" s="22">
        <f t="shared" si="1"/>
        <v>0</v>
      </c>
      <c r="G54" s="2"/>
      <c r="H54" s="6"/>
    </row>
    <row r="55" spans="2:8" ht="18" customHeight="1" x14ac:dyDescent="0.25">
      <c r="B55" s="11" t="s">
        <v>57</v>
      </c>
      <c r="C55" s="28" t="s">
        <v>128</v>
      </c>
      <c r="D55" s="12"/>
      <c r="E55" s="15">
        <v>0.23</v>
      </c>
      <c r="F55" s="22">
        <f t="shared" si="1"/>
        <v>0</v>
      </c>
      <c r="G55" s="2"/>
      <c r="H55" s="6"/>
    </row>
    <row r="56" spans="2:8" ht="18" customHeight="1" x14ac:dyDescent="0.25">
      <c r="B56" s="11" t="s">
        <v>58</v>
      </c>
      <c r="C56" s="28" t="s">
        <v>129</v>
      </c>
      <c r="D56" s="12"/>
      <c r="E56" s="15">
        <v>0.23</v>
      </c>
      <c r="F56" s="22">
        <f t="shared" si="1"/>
        <v>0</v>
      </c>
      <c r="G56" s="2"/>
      <c r="H56" s="6"/>
    </row>
    <row r="57" spans="2:8" ht="18" customHeight="1" x14ac:dyDescent="0.25">
      <c r="B57" s="11" t="s">
        <v>59</v>
      </c>
      <c r="C57" s="28" t="s">
        <v>130</v>
      </c>
      <c r="D57" s="12"/>
      <c r="E57" s="15">
        <v>0.23</v>
      </c>
      <c r="F57" s="22">
        <f t="shared" si="1"/>
        <v>0</v>
      </c>
      <c r="G57" s="2"/>
      <c r="H57" s="6"/>
    </row>
    <row r="58" spans="2:8" ht="18" customHeight="1" x14ac:dyDescent="0.25">
      <c r="B58" s="11" t="s">
        <v>60</v>
      </c>
      <c r="C58" s="27" t="s">
        <v>131</v>
      </c>
      <c r="D58" s="12"/>
      <c r="E58" s="15">
        <v>0.23</v>
      </c>
      <c r="F58" s="22">
        <f t="shared" si="1"/>
        <v>0</v>
      </c>
      <c r="G58" s="2"/>
      <c r="H58" s="6"/>
    </row>
    <row r="59" spans="2:8" ht="18" customHeight="1" x14ac:dyDescent="0.25">
      <c r="B59" s="11" t="s">
        <v>61</v>
      </c>
      <c r="C59" s="28" t="s">
        <v>132</v>
      </c>
      <c r="D59" s="12"/>
      <c r="E59" s="15">
        <v>0.23</v>
      </c>
      <c r="F59" s="22">
        <f t="shared" si="1"/>
        <v>0</v>
      </c>
      <c r="G59" s="2"/>
      <c r="H59" s="6"/>
    </row>
    <row r="60" spans="2:8" ht="18" customHeight="1" x14ac:dyDescent="0.25">
      <c r="B60" s="11" t="s">
        <v>62</v>
      </c>
      <c r="C60" s="28" t="s">
        <v>133</v>
      </c>
      <c r="D60" s="12"/>
      <c r="E60" s="15">
        <v>0.23</v>
      </c>
      <c r="F60" s="22">
        <f t="shared" si="1"/>
        <v>0</v>
      </c>
      <c r="G60" s="2"/>
      <c r="H60" s="6"/>
    </row>
    <row r="61" spans="2:8" ht="18" customHeight="1" x14ac:dyDescent="0.25">
      <c r="B61" s="11" t="s">
        <v>63</v>
      </c>
      <c r="C61" s="28" t="s">
        <v>134</v>
      </c>
      <c r="D61" s="12"/>
      <c r="E61" s="15">
        <v>0.23</v>
      </c>
      <c r="F61" s="22">
        <f t="shared" si="1"/>
        <v>0</v>
      </c>
      <c r="G61" s="2"/>
      <c r="H61" s="6"/>
    </row>
    <row r="62" spans="2:8" ht="18" customHeight="1" x14ac:dyDescent="0.25">
      <c r="B62" s="11" t="s">
        <v>64</v>
      </c>
      <c r="C62" s="28" t="s">
        <v>135</v>
      </c>
      <c r="D62" s="12"/>
      <c r="E62" s="15">
        <v>0.23</v>
      </c>
      <c r="F62" s="22">
        <f t="shared" si="1"/>
        <v>0</v>
      </c>
      <c r="G62" s="2"/>
      <c r="H62" s="6"/>
    </row>
    <row r="63" spans="2:8" ht="18" customHeight="1" x14ac:dyDescent="0.25">
      <c r="B63" s="11" t="s">
        <v>65</v>
      </c>
      <c r="C63" s="28" t="s">
        <v>136</v>
      </c>
      <c r="D63" s="12"/>
      <c r="E63" s="15">
        <v>0.23</v>
      </c>
      <c r="F63" s="22">
        <f t="shared" si="1"/>
        <v>0</v>
      </c>
      <c r="G63" s="2"/>
      <c r="H63" s="6"/>
    </row>
    <row r="64" spans="2:8" ht="18" customHeight="1" x14ac:dyDescent="0.25">
      <c r="B64" s="11" t="s">
        <v>66</v>
      </c>
      <c r="C64" s="28" t="s">
        <v>137</v>
      </c>
      <c r="D64" s="12"/>
      <c r="E64" s="15">
        <v>0.23</v>
      </c>
      <c r="F64" s="22">
        <f t="shared" si="1"/>
        <v>0</v>
      </c>
      <c r="G64" s="2"/>
      <c r="H64" s="6"/>
    </row>
    <row r="65" spans="2:8" ht="18" customHeight="1" x14ac:dyDescent="0.25">
      <c r="B65" s="11" t="s">
        <v>67</v>
      </c>
      <c r="C65" s="28" t="s">
        <v>138</v>
      </c>
      <c r="D65" s="12"/>
      <c r="E65" s="15">
        <v>0.23</v>
      </c>
      <c r="F65" s="22">
        <f t="shared" si="1"/>
        <v>0</v>
      </c>
      <c r="G65" s="2"/>
      <c r="H65" s="6"/>
    </row>
    <row r="66" spans="2:8" ht="18" customHeight="1" x14ac:dyDescent="0.25">
      <c r="B66" s="11" t="s">
        <v>68</v>
      </c>
      <c r="C66" s="28" t="s">
        <v>139</v>
      </c>
      <c r="D66" s="23"/>
      <c r="E66" s="33">
        <v>0.23</v>
      </c>
      <c r="F66" s="34">
        <f t="shared" si="1"/>
        <v>0</v>
      </c>
      <c r="G66" s="2"/>
      <c r="H66" s="6"/>
    </row>
    <row r="67" spans="2:8" ht="18" customHeight="1" x14ac:dyDescent="0.25">
      <c r="B67" s="11" t="s">
        <v>69</v>
      </c>
      <c r="C67" s="28" t="s">
        <v>140</v>
      </c>
      <c r="D67" s="23"/>
      <c r="E67" s="33">
        <v>0.23</v>
      </c>
      <c r="F67" s="34">
        <f t="shared" si="1"/>
        <v>0</v>
      </c>
      <c r="G67" s="2"/>
      <c r="H67" s="6"/>
    </row>
    <row r="68" spans="2:8" ht="18" customHeight="1" x14ac:dyDescent="0.25">
      <c r="B68" s="11" t="s">
        <v>70</v>
      </c>
      <c r="C68" s="28" t="s">
        <v>141</v>
      </c>
      <c r="D68" s="23"/>
      <c r="E68" s="33">
        <v>0.23</v>
      </c>
      <c r="F68" s="34">
        <f t="shared" si="1"/>
        <v>0</v>
      </c>
      <c r="G68" s="2"/>
      <c r="H68" s="6"/>
    </row>
    <row r="69" spans="2:8" ht="18" customHeight="1" x14ac:dyDescent="0.25">
      <c r="B69" s="11" t="s">
        <v>71</v>
      </c>
      <c r="C69" s="28" t="s">
        <v>142</v>
      </c>
      <c r="D69" s="23"/>
      <c r="E69" s="33">
        <v>0.23</v>
      </c>
      <c r="F69" s="34">
        <f t="shared" ref="F69:F75" si="2">D69*1.23</f>
        <v>0</v>
      </c>
      <c r="G69" s="2"/>
      <c r="H69" s="6"/>
    </row>
    <row r="70" spans="2:8" ht="18" customHeight="1" x14ac:dyDescent="0.25">
      <c r="B70" s="11" t="s">
        <v>72</v>
      </c>
      <c r="C70" s="28" t="s">
        <v>143</v>
      </c>
      <c r="D70" s="23"/>
      <c r="E70" s="33">
        <v>0.23</v>
      </c>
      <c r="F70" s="34">
        <f t="shared" si="2"/>
        <v>0</v>
      </c>
      <c r="G70" s="2"/>
      <c r="H70" s="6"/>
    </row>
    <row r="71" spans="2:8" ht="18" customHeight="1" x14ac:dyDescent="0.25">
      <c r="B71" s="11" t="s">
        <v>73</v>
      </c>
      <c r="C71" s="30" t="s">
        <v>144</v>
      </c>
      <c r="D71" s="23"/>
      <c r="E71" s="33">
        <v>0.23</v>
      </c>
      <c r="F71" s="34">
        <f t="shared" si="2"/>
        <v>0</v>
      </c>
      <c r="G71" s="2"/>
      <c r="H71" s="6"/>
    </row>
    <row r="72" spans="2:8" ht="18" customHeight="1" x14ac:dyDescent="0.25">
      <c r="B72" s="11" t="s">
        <v>74</v>
      </c>
      <c r="C72" s="30" t="s">
        <v>145</v>
      </c>
      <c r="D72" s="23"/>
      <c r="E72" s="33">
        <v>0.23</v>
      </c>
      <c r="F72" s="34">
        <f t="shared" si="2"/>
        <v>0</v>
      </c>
      <c r="G72" s="2"/>
      <c r="H72" s="6"/>
    </row>
    <row r="73" spans="2:8" ht="18" customHeight="1" x14ac:dyDescent="0.25">
      <c r="B73" s="11" t="s">
        <v>75</v>
      </c>
      <c r="C73" s="27" t="s">
        <v>146</v>
      </c>
      <c r="D73" s="23"/>
      <c r="E73" s="33">
        <v>0.23</v>
      </c>
      <c r="F73" s="34">
        <f t="shared" si="2"/>
        <v>0</v>
      </c>
      <c r="G73" s="2"/>
      <c r="H73" s="6"/>
    </row>
    <row r="74" spans="2:8" ht="18" customHeight="1" x14ac:dyDescent="0.25">
      <c r="B74" s="11" t="s">
        <v>76</v>
      </c>
      <c r="C74" s="28" t="s">
        <v>147</v>
      </c>
      <c r="D74" s="23"/>
      <c r="E74" s="33">
        <v>0.23</v>
      </c>
      <c r="F74" s="34">
        <f t="shared" si="2"/>
        <v>0</v>
      </c>
      <c r="G74" s="2"/>
      <c r="H74" s="6"/>
    </row>
    <row r="75" spans="2:8" ht="18" customHeight="1" thickBot="1" x14ac:dyDescent="0.3">
      <c r="B75" s="11" t="s">
        <v>77</v>
      </c>
      <c r="C75" s="28" t="s">
        <v>148</v>
      </c>
      <c r="D75" s="23"/>
      <c r="E75" s="33">
        <v>0.23</v>
      </c>
      <c r="F75" s="34">
        <f t="shared" si="2"/>
        <v>0</v>
      </c>
      <c r="G75" s="2"/>
      <c r="H75" s="6"/>
    </row>
    <row r="76" spans="2:8" ht="15.75" thickBot="1" x14ac:dyDescent="0.3">
      <c r="B76" s="24"/>
      <c r="C76" s="25" t="s">
        <v>78</v>
      </c>
      <c r="D76" s="35">
        <f>SUM(D6:D75)</f>
        <v>0</v>
      </c>
      <c r="E76" s="26">
        <v>0.23</v>
      </c>
      <c r="F76" s="35">
        <f>SUM(F6:F75)</f>
        <v>0</v>
      </c>
    </row>
    <row r="77" spans="2:8" x14ac:dyDescent="0.25">
      <c r="B77" s="9"/>
      <c r="C77" s="3"/>
      <c r="D77" s="3"/>
      <c r="E77" s="3"/>
      <c r="F77" s="3"/>
    </row>
    <row r="78" spans="2:8" x14ac:dyDescent="0.25">
      <c r="B78" s="9"/>
      <c r="C78" s="3"/>
      <c r="D78" s="3"/>
      <c r="E78" s="3"/>
      <c r="F78" s="3"/>
    </row>
    <row r="79" spans="2:8" x14ac:dyDescent="0.25">
      <c r="B79" s="9"/>
      <c r="C79" s="3"/>
      <c r="D79" s="3"/>
      <c r="E79" s="3"/>
      <c r="F79" s="3"/>
    </row>
    <row r="80" spans="2:8" x14ac:dyDescent="0.25">
      <c r="B80" s="9"/>
      <c r="C80" s="3"/>
      <c r="D80" s="3"/>
      <c r="E80" s="3"/>
      <c r="F80" s="3"/>
    </row>
    <row r="81" spans="2:6" x14ac:dyDescent="0.25">
      <c r="B81" s="9"/>
      <c r="C81" s="3"/>
      <c r="D81" s="3"/>
      <c r="E81" s="3"/>
      <c r="F81" s="3"/>
    </row>
  </sheetData>
  <mergeCells count="2">
    <mergeCell ref="B1:F1"/>
    <mergeCell ref="B5:F5"/>
  </mergeCells>
  <phoneticPr fontId="8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d3ac6d-4c68-4146-8a22-6a1634f97792">
      <Terms xmlns="http://schemas.microsoft.com/office/infopath/2007/PartnerControls"/>
    </lcf76f155ced4ddcb4097134ff3c332f>
    <TaxCatchAll xmlns="17d41868-9246-4f94-bfc5-b6aff5dc8945" xsi:nil="true"/>
    <SharedWithUsers xmlns="17d41868-9246-4f94-bfc5-b6aff5dc8945">
      <UserInfo>
        <DisplayName>Zdrajkowski Przemysław</DisplayName>
        <AccountId>209</AccountId>
        <AccountType/>
      </UserInfo>
      <UserInfo>
        <DisplayName>Molak Sebastian</DisplayName>
        <AccountId>92</AccountId>
        <AccountType/>
      </UserInfo>
    </SharedWithUsers>
    <_Flow_SignoffStatus xmlns="09d3ac6d-4c68-4146-8a22-6a1634f9779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4E5ECC9A7621499F7FFC5F782CC234" ma:contentTypeVersion="19" ma:contentTypeDescription="Utwórz nowy dokument." ma:contentTypeScope="" ma:versionID="45b64f1f74edaddec7f83bb5643d4d6e">
  <xsd:schema xmlns:xsd="http://www.w3.org/2001/XMLSchema" xmlns:xs="http://www.w3.org/2001/XMLSchema" xmlns:p="http://schemas.microsoft.com/office/2006/metadata/properties" xmlns:ns2="17d41868-9246-4f94-bfc5-b6aff5dc8945" xmlns:ns3="09d3ac6d-4c68-4146-8a22-6a1634f97792" targetNamespace="http://schemas.microsoft.com/office/2006/metadata/properties" ma:root="true" ma:fieldsID="856434b4531a90b42b4282adafa1f268" ns2:_="" ns3:_="">
    <xsd:import namespace="17d41868-9246-4f94-bfc5-b6aff5dc8945"/>
    <xsd:import namespace="09d3ac6d-4c68-4146-8a22-6a1634f9779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_Flow_SignoffStatus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d41868-9246-4f94-bfc5-b6aff5dc894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a8470880-a0fe-4d9e-a922-40844d988eaa}" ma:internalName="TaxCatchAll" ma:showField="CatchAllData" ma:web="17d41868-9246-4f94-bfc5-b6aff5dc8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3ac6d-4c68-4146-8a22-6a1634f977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9" nillable="true" ma:displayName="Stan zatwierdzenia" ma:internalName="Stan_x0020_zatwierdzenia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Tagi obrazów" ma:readOnly="false" ma:fieldId="{5cf76f15-5ced-4ddc-b409-7134ff3c332f}" ma:taxonomyMulti="true" ma:sspId="1cbb7558-5f2f-4ee1-914c-d1385f478f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EA2F3F-A92F-4C6B-B764-4247FE1DC2B4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7d41868-9246-4f94-bfc5-b6aff5dc8945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09d3ac6d-4c68-4146-8a22-6a1634f97792"/>
  </ds:schemaRefs>
</ds:datastoreItem>
</file>

<file path=customXml/itemProps2.xml><?xml version="1.0" encoding="utf-8"?>
<ds:datastoreItem xmlns:ds="http://schemas.openxmlformats.org/officeDocument/2006/customXml" ds:itemID="{D31C63B8-4945-4DE3-9C5B-63B5A2790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d41868-9246-4f94-bfc5-b6aff5dc8945"/>
    <ds:schemaRef ds:uri="09d3ac6d-4c68-4146-8a22-6a1634f977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C176D1-15F9-4B75-9319-305B7492ED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'Formularz cenowy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Jagielski Maciej</dc:creator>
  <cp:keywords/>
  <dc:description/>
  <cp:lastModifiedBy>Ścisłowicz Damian</cp:lastModifiedBy>
  <cp:revision/>
  <dcterms:created xsi:type="dcterms:W3CDTF">2022-04-06T07:05:09Z</dcterms:created>
  <dcterms:modified xsi:type="dcterms:W3CDTF">2025-01-06T19:42:01Z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0x0101001B4E5ECC9A7621499F7FFC5F782CC234</vt:lpwstr>
  </property>
  <property fmtid="{D5CDD505-2E9C-101B-9397-08002B2CF9AE}" pid="3" name="MediaServiceImageTags">
    <vt:lpwstr/>
  </property>
</Properties>
</file>