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net.pp\Komorki\Inne\BZA_DTW\POSTĘPOWANIA CZ 2024\620_2024 Adaptacja lokalu na potrzeby FUP Krakow 47\620_2024_ROBOCZE\620_2024_SWZ\"/>
    </mc:Choice>
  </mc:AlternateContent>
  <xr:revisionPtr revIDLastSave="0" documentId="13_ncr:1_{09BF8806-B4E2-469B-8C47-8E1751EDCBF9}" xr6:coauthVersionLast="47" xr6:coauthVersionMax="47" xr10:uidLastSave="{00000000-0000-0000-0000-000000000000}"/>
  <bookViews>
    <workbookView xWindow="-120" yWindow="-120" windowWidth="29040" windowHeight="15840" tabRatio="737" xr2:uid="{00000000-000D-0000-FFFF-FFFF00000000}"/>
  </bookViews>
  <sheets>
    <sheet name="Zał.2.2_KOMUTEROWA Sieć LAN" sheetId="16" r:id="rId1"/>
  </sheets>
  <definedNames>
    <definedName name="_xlnm.Print_Area" localSheetId="0">'Zał.2.2_KOMUTEROWA Sieć LAN'!$B$2:$G$18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" i="16" l="1"/>
  <c r="G16" i="16" s="1"/>
  <c r="G12" i="16"/>
  <c r="G13" i="16"/>
  <c r="G14" i="16"/>
</calcChain>
</file>

<file path=xl/sharedStrings.xml><?xml version="1.0" encoding="utf-8"?>
<sst xmlns="http://schemas.openxmlformats.org/spreadsheetml/2006/main" count="26" uniqueCount="23">
  <si>
    <t>poz. I</t>
  </si>
  <si>
    <t>kpl</t>
  </si>
  <si>
    <t>L.p</t>
  </si>
  <si>
    <t>Opis robót</t>
  </si>
  <si>
    <t>Jedn. miary</t>
  </si>
  <si>
    <t>Ilość</t>
  </si>
  <si>
    <t>Cena jedn.
netto zł</t>
  </si>
  <si>
    <t>Wartość
netto 
zł</t>
  </si>
  <si>
    <t>Wykonanie okablowania oraz montaż punktów elektryczno logicznych - PEL typu A na okienka pocztowe:  kat 6 typu 3xGn RJ45 oraz 3xGn230V(DATA)  oraz 3xGn230V/16A</t>
  </si>
  <si>
    <t>Wykonanie okablowania oraz montaż punktów elektryczno logicznych - PEL typu B dla drukarki oraz na zapleczu: kat 6  typu 2xGnRJ45 oraz 3xGn230V(data)</t>
  </si>
  <si>
    <t xml:space="preserve"> Pomiary  i testy teleinformatyczne dynamiczne okablowania i gniazd kat 6 miernikiem certyfikowanym oraz
opracowanie dokumentacji powykonawczej instalacji LAN w tym atesty, certyfikacje, daklaracje zgodności - w formie elektronicznej i papierowej</t>
  </si>
  <si>
    <r>
      <t>Zamawiający:</t>
    </r>
    <r>
      <rPr>
        <b/>
        <sz val="8"/>
        <rFont val="Arial"/>
        <family val="2"/>
        <charset val="238"/>
      </rPr>
      <t xml:space="preserve">
Poczta Polska S. A.
</t>
    </r>
    <r>
      <rPr>
        <sz val="8"/>
        <rFont val="Arial"/>
        <family val="2"/>
        <charset val="238"/>
      </rPr>
      <t>Ośrodek Infrastruktury w Krakowie ul. Prokocimska 6, 30-945 Kraków</t>
    </r>
  </si>
  <si>
    <t>Montaż szafy krosowej typu rack:
 - szafa krosowa min 12U 19”, min. z 2 półkami
 - patchpanel/e cat. 6 UTP Standard 568B 1 U 19cali rack, proporcjonalnie do ilości gniazd RJ45,
- listwa zasilająca 1U 19cali rack 5 portowa z wyłącznikiem i filtrem przeciwprz</t>
  </si>
  <si>
    <t>Wykonawca:</t>
  </si>
  <si>
    <t>data:</t>
  </si>
  <si>
    <t>podpis i pieczątka Wykonawcy</t>
  </si>
  <si>
    <t>Kosztorys ofertowy - instalacji komputerowej sieci LAN</t>
  </si>
  <si>
    <r>
      <t xml:space="preserve">Lokalizacja/ adres obiektu: 
</t>
    </r>
    <r>
      <rPr>
        <sz val="10"/>
        <rFont val="Arial"/>
        <family val="2"/>
        <charset val="238"/>
      </rPr>
      <t>Centrum Handlowe Bonarka ul. Kamienskiego 11; 30-644 Kraków</t>
    </r>
  </si>
  <si>
    <r>
      <t xml:space="preserve">NAZWY I KODY ROBÓT wg. Słownika Zamówień (CPV):
</t>
    </r>
    <r>
      <rPr>
        <sz val="8"/>
        <rFont val="Arial"/>
        <family val="2"/>
        <charset val="238"/>
      </rPr>
      <t>CPV:   45310000-3 Roboty instalacyjne elektryczne
CPV:   45314320-0 Instalowanie okablowania komputeroweg</t>
    </r>
    <r>
      <rPr>
        <b/>
        <sz val="8"/>
        <rFont val="Arial"/>
        <family val="2"/>
        <charset val="238"/>
      </rPr>
      <t>o</t>
    </r>
  </si>
  <si>
    <r>
      <t xml:space="preserve"> Ogólna charakterystyka robót:
</t>
    </r>
    <r>
      <rPr>
        <sz val="8"/>
        <rFont val="Arial"/>
        <family val="2"/>
        <charset val="238"/>
      </rPr>
      <t>Wykonanie dla pomieszczeń placówki pocztowej sieci komputerowej - LAN, obejmującej roboty instalacyjne wykonania okablowania oraz montażu PEL (punktów elektryczno logicznych) o następującej charakterystyce: 
- gniazda nt/pt RJ45 montowane w korycie kablowym 110x60mm lub na płycie G-K/ w pyszkach pt w podlożu płyta G-K lub w puszkach w podłozu ceglanym.
 - gniazda zasilające nt/pt typu DATA z kluczem 230V montowane w korytku PCV kablowym 110x60mm lub w puszkach w  płycie G-K lub w puszkach w podlozu ceglanym.
 - gniazda zasilające 230V montowane w korycie kablowym 110x60mm lub w puszkach w  płycie G-K lub w puszkach w podlozu ceglanym.
 - kable logiczne UTP kat 6 miedziane układane w korytku PCV kablowym 110x60mm lub w rurkach/peszlach instalacyjnych  w  płycie G-K lub rurkach/peszlach w podlozu ceglanym lub układane w rurkach peszlach w przestrzeni sufitu podwieszanego.
- kable elektryczne 3x2,5 mm2 układane w rurkach instalacyjnych/peszlach oraz korytku kablowym PCV lub układane w rurkach peszlach w przestrzeni sufitu podwieszanego.
- rozdzielnia/tablca elektrycznaproporcjonalna do ilości PEL.
- zabezpieczenie różnicowo-prądowe 30 mA/230V,
- zabezpieczenia nadmiarowo pradowe  B16A - 1 szt./max 4PEL</t>
    </r>
  </si>
  <si>
    <t xml:space="preserve">Adaptacja lokalu dla potrzeb funkcjonowania UP Kraków 50 (GH BONARKA) </t>
  </si>
  <si>
    <t>Razem
netto</t>
  </si>
  <si>
    <t>Załącznik nr 2.2 do SWZ / nr 11.3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</si>
</sst>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#,##0.00\ &quot;zł&quot;"/>
  </numFmts>
  <fonts count="23">
    <font>
      <sz val="11"/>
      <color theme="1"/>
      <name val="Arial"/>
      <family val="2"/>
      <charset val="238"/>
    </font>
    <font>
      <sz val="10"/>
      <name val="Helv"/>
      <charset val="204"/>
    </font>
    <font>
      <b/>
      <sz val="10"/>
      <color indexed="8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0"/>
      <name val="Times New Roman CE"/>
      <family val="1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Calibri"/>
      <family val="2"/>
      <charset val="238"/>
    </font>
    <font>
      <b/>
      <sz val="9"/>
      <name val="Calibri"/>
      <family val="2"/>
      <charset val="238"/>
    </font>
    <font>
      <sz val="8"/>
      <name val="Calibri"/>
      <family val="2"/>
      <charset val="238"/>
    </font>
    <font>
      <b/>
      <sz val="12"/>
      <name val="Arial"/>
      <family val="2"/>
      <charset val="238"/>
    </font>
    <font>
      <b/>
      <sz val="8"/>
      <name val="Calibri"/>
      <family val="2"/>
      <charset val="238"/>
    </font>
    <font>
      <sz val="8"/>
      <name val="Arial"/>
      <family val="2"/>
    </font>
    <font>
      <sz val="10"/>
      <name val="Arial"/>
      <family val="2"/>
      <charset val="238"/>
    </font>
    <font>
      <i/>
      <sz val="8"/>
      <name val="Calibri"/>
      <family val="2"/>
      <charset val="238"/>
    </font>
    <font>
      <b/>
      <sz val="12"/>
      <name val="Calibri"/>
      <family val="2"/>
      <charset val="238"/>
    </font>
    <font>
      <sz val="12"/>
      <name val="Calibri"/>
      <family val="2"/>
      <charset val="238"/>
    </font>
    <font>
      <b/>
      <sz val="8"/>
      <color indexed="10"/>
      <name val="Calibri"/>
      <family val="2"/>
      <charset val="238"/>
    </font>
    <font>
      <b/>
      <sz val="10"/>
      <color indexed="10"/>
      <name val="Calibri"/>
      <family val="2"/>
      <charset val="238"/>
    </font>
    <font>
      <sz val="11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</fills>
  <borders count="3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6">
    <xf numFmtId="0" fontId="0" fillId="0" borderId="0"/>
    <xf numFmtId="0" fontId="4" fillId="0" borderId="0"/>
    <xf numFmtId="0" fontId="7" fillId="0" borderId="0"/>
    <xf numFmtId="0" fontId="22" fillId="0" borderId="0"/>
    <xf numFmtId="0" fontId="16" fillId="0" borderId="0"/>
    <xf numFmtId="0" fontId="1" fillId="0" borderId="0"/>
  </cellStyleXfs>
  <cellXfs count="62">
    <xf numFmtId="0" fontId="0" fillId="0" borderId="0" xfId="0"/>
    <xf numFmtId="2" fontId="12" fillId="2" borderId="0" xfId="1" applyNumberFormat="1" applyFont="1" applyFill="1" applyAlignment="1">
      <alignment horizontal="center" vertical="center" wrapText="1"/>
    </xf>
    <xf numFmtId="2" fontId="12" fillId="2" borderId="0" xfId="1" applyNumberFormat="1" applyFont="1" applyFill="1" applyAlignment="1">
      <alignment vertical="center" wrapText="1"/>
    </xf>
    <xf numFmtId="1" fontId="12" fillId="2" borderId="8" xfId="1" applyNumberFormat="1" applyFont="1" applyFill="1" applyBorder="1" applyAlignment="1">
      <alignment horizontal="center" vertical="center" wrapText="1"/>
    </xf>
    <xf numFmtId="2" fontId="15" fillId="0" borderId="9" xfId="1" applyNumberFormat="1" applyFont="1" applyBorder="1" applyAlignment="1">
      <alignment horizontal="left" vertical="center" wrapText="1"/>
    </xf>
    <xf numFmtId="2" fontId="12" fillId="2" borderId="3" xfId="1" applyNumberFormat="1" applyFont="1" applyFill="1" applyBorder="1" applyAlignment="1">
      <alignment horizontal="center" vertical="center" wrapText="1"/>
    </xf>
    <xf numFmtId="2" fontId="12" fillId="2" borderId="10" xfId="1" applyNumberFormat="1" applyFont="1" applyFill="1" applyBorder="1" applyAlignment="1">
      <alignment horizontal="center" vertical="center" wrapText="1"/>
    </xf>
    <xf numFmtId="2" fontId="12" fillId="2" borderId="3" xfId="1" applyNumberFormat="1" applyFont="1" applyFill="1" applyBorder="1" applyAlignment="1">
      <alignment vertical="center" wrapText="1"/>
    </xf>
    <xf numFmtId="2" fontId="12" fillId="2" borderId="11" xfId="1" applyNumberFormat="1" applyFont="1" applyFill="1" applyBorder="1" applyAlignment="1">
      <alignment horizontal="center" vertical="center" wrapText="1"/>
    </xf>
    <xf numFmtId="2" fontId="12" fillId="2" borderId="4" xfId="1" applyNumberFormat="1" applyFont="1" applyFill="1" applyBorder="1" applyAlignment="1">
      <alignment vertical="center" wrapText="1"/>
    </xf>
    <xf numFmtId="2" fontId="12" fillId="2" borderId="4" xfId="1" applyNumberFormat="1" applyFont="1" applyFill="1" applyBorder="1" applyAlignment="1">
      <alignment horizontal="center" vertical="center" wrapText="1"/>
    </xf>
    <xf numFmtId="2" fontId="12" fillId="2" borderId="12" xfId="1" applyNumberFormat="1" applyFont="1" applyFill="1" applyBorder="1" applyAlignment="1">
      <alignment horizontal="center" vertical="center" wrapText="1"/>
    </xf>
    <xf numFmtId="2" fontId="14" fillId="2" borderId="13" xfId="1" applyNumberFormat="1" applyFont="1" applyFill="1" applyBorder="1" applyAlignment="1">
      <alignment horizontal="center" vertical="center" wrapText="1"/>
    </xf>
    <xf numFmtId="2" fontId="12" fillId="2" borderId="0" xfId="1" applyNumberFormat="1" applyFont="1" applyFill="1" applyBorder="1" applyAlignment="1">
      <alignment horizontal="center" vertical="center" wrapText="1"/>
    </xf>
    <xf numFmtId="2" fontId="12" fillId="2" borderId="0" xfId="1" applyNumberFormat="1" applyFont="1" applyFill="1" applyBorder="1" applyAlignment="1">
      <alignment vertical="center" wrapText="1"/>
    </xf>
    <xf numFmtId="2" fontId="14" fillId="2" borderId="19" xfId="1" applyNumberFormat="1" applyFont="1" applyFill="1" applyBorder="1" applyAlignment="1">
      <alignment horizontal="center" vertical="center" wrapText="1"/>
    </xf>
    <xf numFmtId="0" fontId="16" fillId="0" borderId="0" xfId="4" applyBorder="1" applyAlignment="1">
      <alignment horizontal="right" vertical="center" wrapText="1"/>
    </xf>
    <xf numFmtId="165" fontId="14" fillId="2" borderId="0" xfId="4" applyNumberFormat="1" applyFont="1" applyFill="1" applyBorder="1" applyAlignment="1">
      <alignment horizontal="center" vertical="center" wrapText="1"/>
    </xf>
    <xf numFmtId="165" fontId="14" fillId="2" borderId="14" xfId="4" applyNumberFormat="1" applyFont="1" applyFill="1" applyBorder="1" applyAlignment="1">
      <alignment horizontal="center" vertical="center" wrapText="1"/>
    </xf>
    <xf numFmtId="0" fontId="6" fillId="0" borderId="0" xfId="4" applyFont="1" applyBorder="1" applyAlignment="1">
      <alignment horizontal="left" vertical="center" wrapText="1"/>
    </xf>
    <xf numFmtId="2" fontId="12" fillId="2" borderId="1" xfId="1" applyNumberFormat="1" applyFont="1" applyFill="1" applyBorder="1" applyAlignment="1">
      <alignment horizontal="center" vertical="center" wrapText="1"/>
    </xf>
    <xf numFmtId="2" fontId="12" fillId="2" borderId="2" xfId="1" applyNumberFormat="1" applyFont="1" applyFill="1" applyBorder="1" applyAlignment="1">
      <alignment horizontal="center" vertical="center" wrapText="1"/>
    </xf>
    <xf numFmtId="2" fontId="12" fillId="2" borderId="16" xfId="1" applyNumberFormat="1" applyFont="1" applyFill="1" applyBorder="1" applyAlignment="1">
      <alignment horizontal="center" vertical="center" wrapText="1"/>
    </xf>
    <xf numFmtId="2" fontId="12" fillId="2" borderId="21" xfId="1" applyNumberFormat="1" applyFont="1" applyFill="1" applyBorder="1" applyAlignment="1">
      <alignment horizontal="center" vertical="center" wrapText="1"/>
    </xf>
    <xf numFmtId="1" fontId="12" fillId="2" borderId="6" xfId="1" applyNumberFormat="1" applyFont="1" applyFill="1" applyBorder="1" applyAlignment="1">
      <alignment horizontal="center" vertical="center" wrapText="1"/>
    </xf>
    <xf numFmtId="2" fontId="15" fillId="0" borderId="22" xfId="1" applyNumberFormat="1" applyFont="1" applyBorder="1" applyAlignment="1">
      <alignment horizontal="left" vertical="center" wrapText="1"/>
    </xf>
    <xf numFmtId="2" fontId="12" fillId="2" borderId="5" xfId="1" applyNumberFormat="1" applyFont="1" applyFill="1" applyBorder="1" applyAlignment="1">
      <alignment horizontal="center" vertical="center" wrapText="1"/>
    </xf>
    <xf numFmtId="2" fontId="12" fillId="2" borderId="18" xfId="1" applyNumberFormat="1" applyFont="1" applyFill="1" applyBorder="1" applyAlignment="1">
      <alignment horizontal="center" vertical="center" wrapText="1"/>
    </xf>
    <xf numFmtId="2" fontId="11" fillId="2" borderId="13" xfId="1" applyNumberFormat="1" applyFont="1" applyFill="1" applyBorder="1" applyAlignment="1">
      <alignment horizontal="center" vertical="center" wrapText="1"/>
    </xf>
    <xf numFmtId="2" fontId="14" fillId="2" borderId="23" xfId="1" applyNumberFormat="1" applyFont="1" applyFill="1" applyBorder="1" applyAlignment="1">
      <alignment horizontal="center" vertical="center" wrapText="1"/>
    </xf>
    <xf numFmtId="2" fontId="14" fillId="3" borderId="13" xfId="1" applyNumberFormat="1" applyFont="1" applyFill="1" applyBorder="1" applyAlignment="1">
      <alignment horizontal="center" vertical="center" wrapText="1"/>
    </xf>
    <xf numFmtId="165" fontId="20" fillId="3" borderId="23" xfId="1" applyNumberFormat="1" applyFont="1" applyFill="1" applyBorder="1" applyAlignment="1">
      <alignment horizontal="center" vertical="center" wrapText="1"/>
    </xf>
    <xf numFmtId="2" fontId="12" fillId="4" borderId="5" xfId="1" applyNumberFormat="1" applyFont="1" applyFill="1" applyBorder="1" applyAlignment="1">
      <alignment horizontal="center" vertical="center" wrapText="1"/>
    </xf>
    <xf numFmtId="2" fontId="12" fillId="4" borderId="3" xfId="1" applyNumberFormat="1" applyFont="1" applyFill="1" applyBorder="1" applyAlignment="1">
      <alignment horizontal="center" vertical="center" wrapText="1"/>
    </xf>
    <xf numFmtId="2" fontId="8" fillId="2" borderId="20" xfId="1" applyNumberFormat="1" applyFont="1" applyFill="1" applyBorder="1" applyAlignment="1">
      <alignment horizontal="left" vertical="center" wrapText="1"/>
    </xf>
    <xf numFmtId="2" fontId="17" fillId="2" borderId="31" xfId="4" applyNumberFormat="1" applyFont="1" applyFill="1" applyBorder="1" applyAlignment="1">
      <alignment horizontal="center" vertical="center" wrapText="1"/>
    </xf>
    <xf numFmtId="0" fontId="16" fillId="0" borderId="31" xfId="4" applyBorder="1" applyAlignment="1">
      <alignment horizontal="center" vertical="center" wrapText="1"/>
    </xf>
    <xf numFmtId="0" fontId="16" fillId="0" borderId="32" xfId="4" applyBorder="1" applyAlignment="1">
      <alignment horizontal="center" vertical="center" wrapText="1"/>
    </xf>
    <xf numFmtId="2" fontId="9" fillId="2" borderId="15" xfId="1" applyNumberFormat="1" applyFont="1" applyFill="1" applyBorder="1" applyAlignment="1">
      <alignment horizontal="left" vertical="center" wrapText="1"/>
    </xf>
    <xf numFmtId="2" fontId="8" fillId="2" borderId="30" xfId="1" applyNumberFormat="1" applyFont="1" applyFill="1" applyBorder="1" applyAlignment="1">
      <alignment horizontal="left" vertical="center" wrapText="1"/>
    </xf>
    <xf numFmtId="2" fontId="5" fillId="2" borderId="15" xfId="1" applyNumberFormat="1" applyFont="1" applyFill="1" applyBorder="1" applyAlignment="1">
      <alignment horizontal="left" vertical="center" wrapText="1"/>
    </xf>
    <xf numFmtId="2" fontId="5" fillId="2" borderId="33" xfId="1" applyNumberFormat="1" applyFont="1" applyFill="1" applyBorder="1" applyAlignment="1">
      <alignment horizontal="left" vertical="center" wrapText="1"/>
    </xf>
    <xf numFmtId="0" fontId="4" fillId="0" borderId="7" xfId="1" applyBorder="1" applyAlignment="1">
      <alignment horizontal="left" vertical="center" wrapText="1"/>
    </xf>
    <xf numFmtId="0" fontId="4" fillId="0" borderId="17" xfId="1" applyBorder="1" applyAlignment="1">
      <alignment horizontal="left" vertical="center" wrapText="1"/>
    </xf>
    <xf numFmtId="2" fontId="14" fillId="2" borderId="28" xfId="1" applyNumberFormat="1" applyFont="1" applyFill="1" applyBorder="1" applyAlignment="1">
      <alignment horizontal="left" vertical="center" wrapText="1"/>
    </xf>
    <xf numFmtId="2" fontId="4" fillId="0" borderId="2" xfId="1" applyNumberFormat="1" applyBorder="1" applyAlignment="1">
      <alignment horizontal="left" vertical="center" wrapText="1"/>
    </xf>
    <xf numFmtId="2" fontId="21" fillId="3" borderId="19" xfId="1" applyNumberFormat="1" applyFont="1" applyFill="1" applyBorder="1" applyAlignment="1">
      <alignment horizontal="center" vertical="center" wrapText="1"/>
    </xf>
    <xf numFmtId="2" fontId="3" fillId="3" borderId="13" xfId="1" applyNumberFormat="1" applyFont="1" applyFill="1" applyBorder="1" applyAlignment="1">
      <alignment horizontal="center" vertical="center" wrapText="1"/>
    </xf>
    <xf numFmtId="2" fontId="5" fillId="2" borderId="15" xfId="1" applyNumberFormat="1" applyFont="1" applyFill="1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  <xf numFmtId="0" fontId="0" fillId="0" borderId="30" xfId="0" applyBorder="1" applyAlignment="1">
      <alignment horizontal="left" vertical="top" wrapText="1"/>
    </xf>
    <xf numFmtId="2" fontId="10" fillId="2" borderId="26" xfId="1" applyNumberFormat="1" applyFont="1" applyFill="1" applyBorder="1" applyAlignment="1">
      <alignment horizontal="left" vertical="center" wrapText="1"/>
    </xf>
    <xf numFmtId="0" fontId="2" fillId="0" borderId="27" xfId="0" applyFont="1" applyBorder="1" applyAlignment="1">
      <alignment horizontal="left" vertical="center" wrapText="1"/>
    </xf>
    <xf numFmtId="2" fontId="18" fillId="2" borderId="28" xfId="1" applyNumberFormat="1" applyFont="1" applyFill="1" applyBorder="1" applyAlignment="1">
      <alignment horizontal="center" vertical="center" wrapText="1"/>
    </xf>
    <xf numFmtId="2" fontId="13" fillId="2" borderId="1" xfId="1" applyNumberFormat="1" applyFont="1" applyFill="1" applyBorder="1" applyAlignment="1">
      <alignment vertical="center" wrapText="1"/>
    </xf>
    <xf numFmtId="2" fontId="13" fillId="2" borderId="2" xfId="1" applyNumberFormat="1" applyFont="1" applyFill="1" applyBorder="1" applyAlignment="1">
      <alignment vertical="center" wrapText="1"/>
    </xf>
    <xf numFmtId="2" fontId="18" fillId="2" borderId="16" xfId="1" applyNumberFormat="1" applyFont="1" applyFill="1" applyBorder="1" applyAlignment="1">
      <alignment horizontal="center" vertical="center" wrapText="1"/>
    </xf>
    <xf numFmtId="2" fontId="19" fillId="0" borderId="0" xfId="1" applyNumberFormat="1" applyFont="1" applyBorder="1" applyAlignment="1">
      <alignment horizontal="center" vertical="center" wrapText="1"/>
    </xf>
    <xf numFmtId="2" fontId="19" fillId="0" borderId="14" xfId="1" applyNumberFormat="1" applyFont="1" applyBorder="1" applyAlignment="1">
      <alignment horizontal="center" vertical="center" wrapText="1"/>
    </xf>
    <xf numFmtId="2" fontId="5" fillId="2" borderId="24" xfId="1" applyNumberFormat="1" applyFont="1" applyFill="1" applyBorder="1" applyAlignment="1">
      <alignment horizontal="left" vertical="center" wrapText="1"/>
    </xf>
    <xf numFmtId="2" fontId="4" fillId="0" borderId="25" xfId="1" applyNumberFormat="1" applyFont="1" applyBorder="1" applyAlignment="1">
      <alignment horizontal="left" vertical="center" wrapText="1"/>
    </xf>
    <xf numFmtId="2" fontId="4" fillId="0" borderId="29" xfId="1" applyNumberFormat="1" applyFont="1" applyBorder="1" applyAlignment="1">
      <alignment horizontal="left" vertical="center" wrapText="1"/>
    </xf>
  </cellXfs>
  <cellStyles count="6">
    <cellStyle name="Normalny" xfId="0" builtinId="0"/>
    <cellStyle name="Normalny 2" xfId="1" xr:uid="{00000000-0005-0000-0000-000001000000}"/>
    <cellStyle name="Normalny 2 2" xfId="2" xr:uid="{00000000-0005-0000-0000-000002000000}"/>
    <cellStyle name="Normalny 4" xfId="3" xr:uid="{00000000-0005-0000-0000-000003000000}"/>
    <cellStyle name="Normalny_OK_MH_Kosztor_SSWIN CCTV" xfId="4" xr:uid="{00000000-0005-0000-0000-000004000000}"/>
    <cellStyle name="Styl 1" xfId="5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H48"/>
  <sheetViews>
    <sheetView tabSelected="1" view="pageBreakPreview" topLeftCell="A10" zoomScaleNormal="100" zoomScaleSheetLayoutView="100" workbookViewId="0">
      <selection activeCell="C12" sqref="C12"/>
    </sheetView>
  </sheetViews>
  <sheetFormatPr defaultColWidth="8.25" defaultRowHeight="11.25"/>
  <cols>
    <col min="1" max="1" width="8.25" style="2"/>
    <col min="2" max="2" width="3.625" style="1" customWidth="1"/>
    <col min="3" max="3" width="47.25" style="2" customWidth="1"/>
    <col min="4" max="4" width="4.125" style="1" customWidth="1"/>
    <col min="5" max="5" width="4.25" style="1" customWidth="1"/>
    <col min="6" max="6" width="6.125" style="1" customWidth="1"/>
    <col min="7" max="7" width="8.75" style="1" customWidth="1"/>
    <col min="8" max="8" width="8.25" style="1"/>
    <col min="9" max="16384" width="8.25" style="2"/>
  </cols>
  <sheetData>
    <row r="1" spans="2:7" ht="12" thickBot="1"/>
    <row r="2" spans="2:7" ht="15" customHeight="1" thickBot="1">
      <c r="B2" s="51" t="s">
        <v>22</v>
      </c>
      <c r="C2" s="52"/>
      <c r="D2" s="20"/>
      <c r="E2" s="20"/>
      <c r="F2" s="20"/>
      <c r="G2" s="21"/>
    </row>
    <row r="3" spans="2:7" ht="20.45" customHeight="1">
      <c r="B3" s="53" t="s">
        <v>16</v>
      </c>
      <c r="C3" s="54"/>
      <c r="D3" s="54"/>
      <c r="E3" s="54"/>
      <c r="F3" s="54"/>
      <c r="G3" s="55"/>
    </row>
    <row r="4" spans="2:7" ht="17.45" customHeight="1">
      <c r="B4" s="56" t="s">
        <v>20</v>
      </c>
      <c r="C4" s="57"/>
      <c r="D4" s="57"/>
      <c r="E4" s="57"/>
      <c r="F4" s="57"/>
      <c r="G4" s="58"/>
    </row>
    <row r="5" spans="2:7" ht="30.6" customHeight="1">
      <c r="B5" s="59" t="s">
        <v>17</v>
      </c>
      <c r="C5" s="60"/>
      <c r="D5" s="60"/>
      <c r="E5" s="60"/>
      <c r="F5" s="60"/>
      <c r="G5" s="61"/>
    </row>
    <row r="6" spans="2:7" ht="47.45" customHeight="1">
      <c r="B6" s="48" t="s">
        <v>13</v>
      </c>
      <c r="C6" s="49"/>
      <c r="D6" s="49"/>
      <c r="E6" s="49"/>
      <c r="F6" s="49"/>
      <c r="G6" s="50"/>
    </row>
    <row r="7" spans="2:7" ht="39" customHeight="1">
      <c r="B7" s="38" t="s">
        <v>18</v>
      </c>
      <c r="C7" s="34"/>
      <c r="D7" s="34"/>
      <c r="E7" s="34"/>
      <c r="F7" s="34"/>
      <c r="G7" s="39"/>
    </row>
    <row r="8" spans="2:7" ht="42.6" customHeight="1">
      <c r="B8" s="40" t="s">
        <v>11</v>
      </c>
      <c r="C8" s="34"/>
      <c r="D8" s="34"/>
      <c r="E8" s="34"/>
      <c r="F8" s="34"/>
      <c r="G8" s="39"/>
    </row>
    <row r="9" spans="2:7" ht="207" customHeight="1" thickBot="1">
      <c r="B9" s="41" t="s">
        <v>19</v>
      </c>
      <c r="C9" s="42"/>
      <c r="D9" s="42"/>
      <c r="E9" s="42"/>
      <c r="F9" s="42"/>
      <c r="G9" s="43"/>
    </row>
    <row r="10" spans="2:7" ht="33.6" customHeight="1" thickBot="1">
      <c r="B10" s="15" t="s">
        <v>2</v>
      </c>
      <c r="C10" s="28" t="s">
        <v>3</v>
      </c>
      <c r="D10" s="12" t="s">
        <v>4</v>
      </c>
      <c r="E10" s="12" t="s">
        <v>5</v>
      </c>
      <c r="F10" s="12" t="s">
        <v>6</v>
      </c>
      <c r="G10" s="29" t="s">
        <v>7</v>
      </c>
    </row>
    <row r="11" spans="2:7" ht="37.9" customHeight="1">
      <c r="B11" s="24">
        <v>1</v>
      </c>
      <c r="C11" s="25" t="s">
        <v>8</v>
      </c>
      <c r="D11" s="26" t="s">
        <v>1</v>
      </c>
      <c r="E11" s="26">
        <v>2</v>
      </c>
      <c r="F11" s="32"/>
      <c r="G11" s="27">
        <f>E11*F11</f>
        <v>0</v>
      </c>
    </row>
    <row r="12" spans="2:7" ht="37.9" customHeight="1">
      <c r="B12" s="3">
        <v>2</v>
      </c>
      <c r="C12" s="4" t="s">
        <v>9</v>
      </c>
      <c r="D12" s="5" t="s">
        <v>1</v>
      </c>
      <c r="E12" s="5">
        <v>3</v>
      </c>
      <c r="F12" s="33"/>
      <c r="G12" s="6">
        <f>E12*F12</f>
        <v>0</v>
      </c>
    </row>
    <row r="13" spans="2:7" ht="57.6" customHeight="1">
      <c r="B13" s="3">
        <v>3</v>
      </c>
      <c r="C13" s="7" t="s">
        <v>12</v>
      </c>
      <c r="D13" s="5" t="s">
        <v>1</v>
      </c>
      <c r="E13" s="5">
        <v>1</v>
      </c>
      <c r="F13" s="33"/>
      <c r="G13" s="6">
        <f>E13*F13</f>
        <v>0</v>
      </c>
    </row>
    <row r="14" spans="2:7" ht="45.6" customHeight="1">
      <c r="B14" s="3">
        <v>4</v>
      </c>
      <c r="C14" s="7" t="s">
        <v>10</v>
      </c>
      <c r="D14" s="5" t="s">
        <v>1</v>
      </c>
      <c r="E14" s="5">
        <v>1</v>
      </c>
      <c r="F14" s="33"/>
      <c r="G14" s="6">
        <f>E14*F14</f>
        <v>0</v>
      </c>
    </row>
    <row r="15" spans="2:7" ht="11.45" customHeight="1" thickBot="1">
      <c r="B15" s="8"/>
      <c r="C15" s="9"/>
      <c r="D15" s="10"/>
      <c r="E15" s="10"/>
      <c r="F15" s="10"/>
      <c r="G15" s="11"/>
    </row>
    <row r="16" spans="2:7" ht="24.75" customHeight="1" thickBot="1">
      <c r="B16" s="44"/>
      <c r="C16" s="45"/>
      <c r="D16" s="46" t="s">
        <v>0</v>
      </c>
      <c r="E16" s="47"/>
      <c r="F16" s="30" t="s">
        <v>21</v>
      </c>
      <c r="G16" s="31">
        <f>SUM(G11:G15)</f>
        <v>0</v>
      </c>
    </row>
    <row r="17" spans="2:7" ht="90" customHeight="1">
      <c r="B17" s="22"/>
      <c r="C17" s="19" t="s">
        <v>14</v>
      </c>
      <c r="D17" s="16"/>
      <c r="E17" s="16"/>
      <c r="F17" s="17"/>
      <c r="G17" s="18"/>
    </row>
    <row r="18" spans="2:7" ht="12.6" customHeight="1" thickBot="1">
      <c r="B18" s="23"/>
      <c r="C18" s="35" t="s">
        <v>15</v>
      </c>
      <c r="D18" s="36"/>
      <c r="E18" s="36"/>
      <c r="F18" s="36"/>
      <c r="G18" s="37"/>
    </row>
    <row r="19" spans="2:7" ht="20.65" customHeight="1">
      <c r="B19" s="13"/>
      <c r="C19" s="14"/>
      <c r="D19" s="13"/>
      <c r="E19" s="13"/>
      <c r="F19" s="13"/>
      <c r="G19" s="13"/>
    </row>
    <row r="20" spans="2:7" ht="20.65" customHeight="1">
      <c r="B20" s="13"/>
      <c r="C20" s="14"/>
      <c r="D20" s="13"/>
      <c r="E20" s="13"/>
      <c r="F20" s="13"/>
      <c r="G20" s="13"/>
    </row>
    <row r="21" spans="2:7" ht="20.65" customHeight="1">
      <c r="B21" s="13"/>
      <c r="C21" s="14"/>
      <c r="D21" s="13"/>
      <c r="E21" s="13"/>
      <c r="F21" s="13"/>
      <c r="G21" s="13"/>
    </row>
    <row r="22" spans="2:7" ht="20.65" customHeight="1">
      <c r="B22" s="13"/>
      <c r="C22" s="14"/>
      <c r="D22" s="13"/>
      <c r="E22" s="13"/>
      <c r="F22" s="13"/>
      <c r="G22" s="13"/>
    </row>
    <row r="23" spans="2:7" ht="20.65" customHeight="1">
      <c r="B23" s="13"/>
      <c r="C23" s="14"/>
      <c r="D23" s="13"/>
      <c r="E23" s="13"/>
      <c r="F23" s="13"/>
      <c r="G23" s="13"/>
    </row>
    <row r="24" spans="2:7" ht="20.65" customHeight="1">
      <c r="B24" s="13"/>
      <c r="C24" s="14"/>
      <c r="D24" s="13"/>
      <c r="E24" s="13"/>
      <c r="F24" s="13"/>
      <c r="G24" s="13"/>
    </row>
    <row r="25" spans="2:7" ht="20.65" customHeight="1">
      <c r="B25" s="13"/>
      <c r="C25" s="14"/>
      <c r="D25" s="13"/>
      <c r="E25" s="13"/>
      <c r="F25" s="13"/>
      <c r="G25" s="13"/>
    </row>
    <row r="26" spans="2:7" ht="20.65" customHeight="1">
      <c r="B26" s="13"/>
      <c r="C26" s="14"/>
      <c r="D26" s="13"/>
      <c r="E26" s="13"/>
      <c r="F26" s="13"/>
      <c r="G26" s="13"/>
    </row>
    <row r="27" spans="2:7" ht="20.65" customHeight="1">
      <c r="B27" s="13"/>
      <c r="C27" s="14"/>
      <c r="D27" s="13"/>
      <c r="E27" s="13"/>
      <c r="F27" s="13"/>
      <c r="G27" s="13"/>
    </row>
    <row r="28" spans="2:7" ht="20.65" customHeight="1">
      <c r="B28" s="13"/>
      <c r="C28" s="14"/>
      <c r="D28" s="13"/>
      <c r="E28" s="13"/>
      <c r="F28" s="13"/>
      <c r="G28" s="13"/>
    </row>
    <row r="29" spans="2:7" ht="20.65" customHeight="1">
      <c r="B29" s="13"/>
      <c r="C29" s="14"/>
      <c r="D29" s="13"/>
      <c r="E29" s="13"/>
      <c r="F29" s="13"/>
      <c r="G29" s="13"/>
    </row>
    <row r="30" spans="2:7">
      <c r="B30" s="13"/>
      <c r="C30" s="14"/>
      <c r="D30" s="13"/>
      <c r="E30" s="13"/>
      <c r="F30" s="13"/>
      <c r="G30" s="13"/>
    </row>
    <row r="31" spans="2:7">
      <c r="B31" s="13"/>
      <c r="C31" s="14"/>
      <c r="D31" s="13"/>
      <c r="E31" s="13"/>
      <c r="F31" s="13"/>
      <c r="G31" s="13"/>
    </row>
    <row r="32" spans="2:7">
      <c r="B32" s="13"/>
      <c r="C32" s="14"/>
      <c r="D32" s="13"/>
      <c r="E32" s="13"/>
      <c r="F32" s="13"/>
      <c r="G32" s="13"/>
    </row>
    <row r="33" spans="2:7">
      <c r="B33" s="13"/>
      <c r="C33" s="14"/>
      <c r="D33" s="13"/>
      <c r="E33" s="13"/>
      <c r="F33" s="13"/>
      <c r="G33" s="13"/>
    </row>
    <row r="34" spans="2:7">
      <c r="B34" s="13"/>
      <c r="C34" s="14"/>
      <c r="D34" s="13"/>
      <c r="E34" s="13"/>
      <c r="F34" s="13"/>
      <c r="G34" s="13"/>
    </row>
    <row r="35" spans="2:7">
      <c r="B35" s="13"/>
      <c r="C35" s="14"/>
      <c r="D35" s="13"/>
      <c r="E35" s="13"/>
      <c r="F35" s="13"/>
      <c r="G35" s="13"/>
    </row>
    <row r="36" spans="2:7">
      <c r="B36" s="13"/>
      <c r="C36" s="14"/>
      <c r="D36" s="13"/>
      <c r="E36" s="13"/>
      <c r="F36" s="13"/>
      <c r="G36" s="13"/>
    </row>
    <row r="37" spans="2:7">
      <c r="B37" s="13"/>
      <c r="C37" s="14"/>
      <c r="D37" s="13"/>
      <c r="E37" s="13"/>
      <c r="F37" s="13"/>
      <c r="G37" s="13"/>
    </row>
    <row r="38" spans="2:7">
      <c r="B38" s="13"/>
      <c r="C38" s="14"/>
      <c r="D38" s="13"/>
      <c r="E38" s="13"/>
      <c r="F38" s="13"/>
      <c r="G38" s="13"/>
    </row>
    <row r="39" spans="2:7">
      <c r="B39" s="13"/>
      <c r="C39" s="14"/>
      <c r="D39" s="13"/>
      <c r="E39" s="13"/>
      <c r="F39" s="13"/>
      <c r="G39" s="13"/>
    </row>
    <row r="40" spans="2:7">
      <c r="B40" s="13"/>
      <c r="C40" s="14"/>
      <c r="D40" s="13"/>
      <c r="E40" s="13"/>
      <c r="F40" s="13"/>
      <c r="G40" s="13"/>
    </row>
    <row r="41" spans="2:7">
      <c r="B41" s="13"/>
      <c r="C41" s="14"/>
      <c r="D41" s="13"/>
      <c r="E41" s="13"/>
      <c r="F41" s="13"/>
      <c r="G41" s="13"/>
    </row>
    <row r="42" spans="2:7">
      <c r="B42" s="13"/>
      <c r="C42" s="14"/>
      <c r="D42" s="13"/>
      <c r="E42" s="13"/>
      <c r="F42" s="13"/>
      <c r="G42" s="13"/>
    </row>
    <row r="43" spans="2:7">
      <c r="B43" s="13"/>
      <c r="C43" s="14"/>
      <c r="D43" s="13"/>
      <c r="E43" s="13"/>
      <c r="F43" s="13"/>
      <c r="G43" s="13"/>
    </row>
    <row r="44" spans="2:7">
      <c r="B44" s="13"/>
      <c r="C44" s="14"/>
      <c r="D44" s="13"/>
      <c r="E44" s="13"/>
      <c r="F44" s="13"/>
      <c r="G44" s="13"/>
    </row>
    <row r="45" spans="2:7">
      <c r="B45" s="13"/>
      <c r="C45" s="14"/>
      <c r="D45" s="13"/>
      <c r="E45" s="13"/>
      <c r="F45" s="13"/>
      <c r="G45" s="13"/>
    </row>
    <row r="46" spans="2:7">
      <c r="B46" s="13"/>
      <c r="C46" s="14"/>
      <c r="D46" s="13"/>
      <c r="E46" s="13"/>
      <c r="F46" s="13"/>
      <c r="G46" s="13"/>
    </row>
    <row r="47" spans="2:7">
      <c r="B47" s="13"/>
      <c r="C47" s="14"/>
      <c r="D47" s="13"/>
      <c r="E47" s="13"/>
      <c r="F47" s="13"/>
      <c r="G47" s="13"/>
    </row>
    <row r="48" spans="2:7">
      <c r="B48" s="13"/>
      <c r="C48" s="14"/>
      <c r="D48" s="13"/>
      <c r="E48" s="13"/>
      <c r="F48" s="13"/>
      <c r="G48" s="13"/>
    </row>
  </sheetData>
  <mergeCells count="11">
    <mergeCell ref="B6:G6"/>
    <mergeCell ref="B2:C2"/>
    <mergeCell ref="B3:G3"/>
    <mergeCell ref="B4:G4"/>
    <mergeCell ref="B5:G5"/>
    <mergeCell ref="C18:G18"/>
    <mergeCell ref="B7:G7"/>
    <mergeCell ref="B8:G8"/>
    <mergeCell ref="B9:G9"/>
    <mergeCell ref="B16:C16"/>
    <mergeCell ref="D16:E16"/>
  </mergeCells>
  <phoneticPr fontId="8" type="noConversion"/>
  <pageMargins left="0.52" right="0.31" top="0.28999999999999998" bottom="0.28000000000000003" header="0.14000000000000001" footer="0.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Zał.2.2_KOMUTEROWA Sieć LAN</vt:lpstr>
      <vt:lpstr>'Zał.2.2_KOMUTEROWA Sieć LAN'!Obszar_wydruku</vt:lpstr>
    </vt:vector>
  </TitlesOfParts>
  <Company>PP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Andrzej Szymański</dc:creator>
  <cp:lastModifiedBy>KordekPiotr</cp:lastModifiedBy>
  <cp:lastPrinted>2024-04-03T10:50:59Z</cp:lastPrinted>
  <dcterms:created xsi:type="dcterms:W3CDTF">2014-04-02T09:17:08Z</dcterms:created>
  <dcterms:modified xsi:type="dcterms:W3CDTF">2024-09-04T11:30:10Z</dcterms:modified>
</cp:coreProperties>
</file>