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2" windowHeight="12588"/>
  </bookViews>
  <sheets>
    <sheet name="Formularz cenowy" sheetId="1" r:id="rId1"/>
  </sheets>
  <calcPr calcId="145621"/>
</workbook>
</file>

<file path=xl/calcChain.xml><?xml version="1.0" encoding="utf-8"?>
<calcChain xmlns="http://schemas.openxmlformats.org/spreadsheetml/2006/main">
  <c r="F5" i="1" l="1"/>
  <c r="F6" i="1" l="1"/>
  <c r="I6" i="1" s="1"/>
  <c r="I5" i="1"/>
  <c r="I7" i="1" l="1"/>
</calcChain>
</file>

<file path=xl/sharedStrings.xml><?xml version="1.0" encoding="utf-8"?>
<sst xmlns="http://schemas.openxmlformats.org/spreadsheetml/2006/main" count="27" uniqueCount="25">
  <si>
    <t>Przedmiot zamówienia</t>
  </si>
  <si>
    <t>Ilość</t>
  </si>
  <si>
    <t>[kol. 3  +/-  kol. 4]</t>
  </si>
  <si>
    <t>[kol. 2 x kol. 5]</t>
  </si>
  <si>
    <t>[kol. 6 + kol. 8]</t>
  </si>
  <si>
    <t>Stawka 
podatku
od towarów 
i usług VAT
[%]</t>
  </si>
  <si>
    <t>Wartość podatku
od towarów i usług VAT
[zł]</t>
  </si>
  <si>
    <t>cena zaokrąglona do dwóch miejsc po przecinku</t>
  </si>
  <si>
    <t>marża (+) _____
upust (-) ______</t>
  </si>
  <si>
    <t xml:space="preserve">Wartość netto
zamówienia
w okresie
obowiązywania
umowy
[zł]
</t>
  </si>
  <si>
    <t>Razem</t>
  </si>
  <si>
    <t>Jeżeli kolumna 4 lub 5 nie zostanie wypełniona, Zamawiający uzna, że Wykonawca nie zastosował marży ani nie udzielił upustu.</t>
  </si>
  <si>
    <t>Stała marża /stały upust*
Wykonawcy
na 1 litrze
oleju opałowego
netto [zł]</t>
  </si>
  <si>
    <t xml:space="preserve">Cena netto 
za 1 litr oleju 
opałowego
wraz 
z marżą/upustem*
Wykonawcy
[zł]
</t>
  </si>
  <si>
    <r>
      <t xml:space="preserve">Pod pojęciem </t>
    </r>
    <r>
      <rPr>
        <b/>
        <sz val="11"/>
        <color theme="1"/>
        <rFont val="Calibri"/>
        <family val="2"/>
        <charset val="238"/>
        <scheme val="minor"/>
      </rPr>
      <t>UPUST</t>
    </r>
    <r>
      <rPr>
        <sz val="11"/>
        <color theme="1"/>
        <rFont val="Calibri"/>
        <family val="2"/>
        <charset val="238"/>
        <scheme val="minor"/>
      </rPr>
      <t xml:space="preserve"> Zamawiający rozumie zaoferowaną zniżkę przez Wykonawcę w stosunku do ceny producenta.</t>
    </r>
  </si>
  <si>
    <r>
      <t xml:space="preserve">Pod pojęciem </t>
    </r>
    <r>
      <rPr>
        <b/>
        <sz val="11"/>
        <color theme="1"/>
        <rFont val="Calibri"/>
        <family val="2"/>
        <charset val="238"/>
        <scheme val="minor"/>
      </rPr>
      <t>MARŻA</t>
    </r>
    <r>
      <rPr>
        <sz val="11"/>
        <color theme="1"/>
        <rFont val="Calibri"/>
        <family val="2"/>
        <charset val="238"/>
        <scheme val="minor"/>
      </rPr>
      <t xml:space="preserve"> Zamawiającyc rozumie różnicę między ceną sprzedaży, a ceną producenta, stanowiącą nadwyżkę ponad cenę producenta.</t>
    </r>
  </si>
  <si>
    <t>X</t>
  </si>
  <si>
    <t xml:space="preserve">Wartość brutto
zamówienia w okresie
obowiązywania umowy
CENA BRUTTO OFERTY
[zł]
</t>
  </si>
  <si>
    <t xml:space="preserve">Załącznik nr 1 do Formularza ofertowego - Formularz cenowy </t>
  </si>
  <si>
    <t>Wskazana liczba litrów oleju jest wielkością orientacyjną, przyjętą w celu porównania ofert.</t>
  </si>
  <si>
    <t xml:space="preserve">należy wybrać marżę albo upust </t>
  </si>
  <si>
    <t>Sukcesywna dostawa oleju opałowego do Inspektoratu ZUS w Człuchowie w 2024</t>
  </si>
  <si>
    <t>Sukcesywna dostawa oleju opałowego do Inspektoratu ZUS w Człuchowie w 2025</t>
  </si>
  <si>
    <t>Sukcesywna dostawa oleju opałowego do Inspektoratu ZUS w Człuchowie w latach 2024-2025, tj.:</t>
  </si>
  <si>
    <r>
      <t xml:space="preserve">Cena netto za 1 litr  oleju opałowego u producenta (tj. na dzień </t>
    </r>
    <r>
      <rPr>
        <b/>
        <sz val="11"/>
        <rFont val="Calibri"/>
        <family val="2"/>
        <charset val="238"/>
        <scheme val="minor"/>
      </rPr>
      <t>13.02.2024</t>
    </r>
    <r>
      <rPr>
        <sz val="1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</si>
</sst>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Font="1"/>
    <xf numFmtId="0" fontId="4" fillId="0" borderId="0" xfId="0" applyFont="1"/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4" fontId="0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0" fontId="0" fillId="0" borderId="1" xfId="0" applyFont="1" applyFill="1" applyBorder="1" applyAlignment="1">
      <alignment horizontal="left" vertical="center" wrapText="1"/>
    </xf>
    <xf numFmtId="3" fontId="0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/>
    <xf numFmtId="0" fontId="0" fillId="0" borderId="1" xfId="0" applyBorder="1" applyAlignment="1"/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 applyProtection="1">
      <alignment horizontal="right" vertical="center"/>
    </xf>
    <xf numFmtId="4" fontId="0" fillId="0" borderId="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view="pageLayout" zoomScale="160" zoomScaleNormal="100" zoomScalePageLayoutView="160" workbookViewId="0">
      <selection activeCell="C2" sqref="C2"/>
    </sheetView>
  </sheetViews>
  <sheetFormatPr defaultColWidth="9.109375" defaultRowHeight="15.6" x14ac:dyDescent="0.3"/>
  <cols>
    <col min="1" max="1" width="24.6640625" style="1" customWidth="1"/>
    <col min="2" max="2" width="7.33203125" style="1" customWidth="1"/>
    <col min="3" max="3" width="17" style="1" customWidth="1"/>
    <col min="4" max="4" width="16.88671875" style="1" customWidth="1"/>
    <col min="5" max="5" width="16.5546875" style="1" customWidth="1"/>
    <col min="6" max="6" width="14.109375" style="1" customWidth="1"/>
    <col min="7" max="8" width="9.109375" style="1"/>
    <col min="9" max="9" width="14.88671875" style="1" bestFit="1" customWidth="1"/>
    <col min="10" max="11" width="9.109375" style="1"/>
    <col min="12" max="12" width="9" style="1" customWidth="1"/>
    <col min="13" max="16384" width="9.109375" style="1"/>
  </cols>
  <sheetData>
    <row r="1" spans="1:10" x14ac:dyDescent="0.3">
      <c r="A1" s="19" t="s">
        <v>18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42.5" customHeight="1" x14ac:dyDescent="0.3">
      <c r="A2" s="14" t="s">
        <v>0</v>
      </c>
      <c r="B2" s="15" t="s">
        <v>1</v>
      </c>
      <c r="C2" s="16" t="s">
        <v>24</v>
      </c>
      <c r="D2" s="12" t="s">
        <v>12</v>
      </c>
      <c r="E2" s="12" t="s">
        <v>13</v>
      </c>
      <c r="F2" s="12" t="s">
        <v>9</v>
      </c>
      <c r="G2" s="12" t="s">
        <v>5</v>
      </c>
      <c r="H2" s="12" t="s">
        <v>6</v>
      </c>
      <c r="I2" s="21" t="s">
        <v>17</v>
      </c>
      <c r="J2" s="22"/>
    </row>
    <row r="3" spans="1:10" ht="15.75" x14ac:dyDescent="0.25">
      <c r="A3" s="5">
        <v>1</v>
      </c>
      <c r="B3" s="5">
        <v>2</v>
      </c>
      <c r="C3" s="6">
        <v>3</v>
      </c>
      <c r="D3" s="6">
        <v>4</v>
      </c>
      <c r="E3" s="5">
        <v>5</v>
      </c>
      <c r="F3" s="5">
        <v>6</v>
      </c>
      <c r="G3" s="5">
        <v>7</v>
      </c>
      <c r="H3" s="5">
        <v>8</v>
      </c>
      <c r="I3" s="23">
        <v>9</v>
      </c>
      <c r="J3" s="18"/>
    </row>
    <row r="4" spans="1:10" ht="57.6" x14ac:dyDescent="0.3">
      <c r="A4" s="7" t="s">
        <v>23</v>
      </c>
      <c r="B4" s="13">
        <v>15000</v>
      </c>
      <c r="C4" s="4" t="s">
        <v>7</v>
      </c>
      <c r="D4" s="4" t="s">
        <v>20</v>
      </c>
      <c r="E4" s="8" t="s">
        <v>2</v>
      </c>
      <c r="F4" s="8" t="s">
        <v>3</v>
      </c>
      <c r="G4" s="4" t="s">
        <v>16</v>
      </c>
      <c r="H4" s="4" t="s">
        <v>16</v>
      </c>
      <c r="I4" s="24" t="s">
        <v>4</v>
      </c>
      <c r="J4" s="18"/>
    </row>
    <row r="5" spans="1:10" ht="43.2" x14ac:dyDescent="0.3">
      <c r="A5" s="9" t="s">
        <v>21</v>
      </c>
      <c r="B5" s="13">
        <v>7500</v>
      </c>
      <c r="C5" s="10"/>
      <c r="D5" s="4" t="s">
        <v>8</v>
      </c>
      <c r="E5" s="10"/>
      <c r="F5" s="10">
        <f>B5*E5</f>
        <v>0</v>
      </c>
      <c r="G5" s="10"/>
      <c r="H5" s="10"/>
      <c r="I5" s="25">
        <f>F5+H5</f>
        <v>0</v>
      </c>
      <c r="J5" s="18"/>
    </row>
    <row r="6" spans="1:10" ht="43.2" x14ac:dyDescent="0.3">
      <c r="A6" s="9" t="s">
        <v>22</v>
      </c>
      <c r="B6" s="13">
        <v>7500</v>
      </c>
      <c r="C6" s="10"/>
      <c r="D6" s="4" t="s">
        <v>8</v>
      </c>
      <c r="E6" s="10"/>
      <c r="F6" s="10">
        <f>B6*E6</f>
        <v>0</v>
      </c>
      <c r="G6" s="10"/>
      <c r="H6" s="10"/>
      <c r="I6" s="26">
        <f>F6+H6</f>
        <v>0</v>
      </c>
      <c r="J6" s="18"/>
    </row>
    <row r="7" spans="1:10" ht="24.75" customHeight="1" x14ac:dyDescent="0.3">
      <c r="A7" s="2"/>
      <c r="B7" s="2"/>
      <c r="C7" s="2"/>
      <c r="D7" s="2"/>
      <c r="E7" s="2"/>
      <c r="F7" s="2"/>
      <c r="G7" s="2"/>
      <c r="H7" s="11" t="s">
        <v>10</v>
      </c>
      <c r="I7" s="17">
        <f>I5+I6</f>
        <v>0</v>
      </c>
      <c r="J7" s="18"/>
    </row>
    <row r="8" spans="1:10" x14ac:dyDescent="0.3">
      <c r="A8" s="2"/>
      <c r="B8" s="2"/>
      <c r="C8" s="2"/>
      <c r="D8" s="2"/>
      <c r="E8" s="2"/>
      <c r="F8" s="2"/>
      <c r="G8" s="2"/>
      <c r="H8" s="2"/>
      <c r="I8" s="2"/>
    </row>
    <row r="9" spans="1:10" x14ac:dyDescent="0.3">
      <c r="A9" s="3" t="s">
        <v>19</v>
      </c>
      <c r="B9" s="3"/>
      <c r="C9" s="3"/>
      <c r="D9" s="3"/>
      <c r="E9" s="3"/>
      <c r="F9" s="3"/>
      <c r="G9" s="2"/>
      <c r="H9" s="2"/>
      <c r="I9" s="2"/>
    </row>
    <row r="10" spans="1:10" x14ac:dyDescent="0.3">
      <c r="A10" s="2" t="s">
        <v>14</v>
      </c>
      <c r="B10" s="2"/>
      <c r="C10" s="2"/>
      <c r="D10" s="2"/>
      <c r="E10" s="2"/>
      <c r="F10" s="2"/>
      <c r="G10" s="2"/>
      <c r="H10" s="2"/>
      <c r="I10" s="2"/>
    </row>
    <row r="11" spans="1:10" x14ac:dyDescent="0.3">
      <c r="A11" s="2" t="s">
        <v>15</v>
      </c>
      <c r="B11" s="2"/>
      <c r="C11" s="2"/>
      <c r="D11" s="2"/>
      <c r="E11" s="2"/>
      <c r="F11" s="2"/>
      <c r="G11" s="2"/>
      <c r="H11" s="2"/>
      <c r="I11" s="2"/>
    </row>
    <row r="12" spans="1:10" ht="13.5" customHeight="1" x14ac:dyDescent="0.3">
      <c r="A12" s="2" t="s">
        <v>11</v>
      </c>
      <c r="B12" s="2"/>
      <c r="C12" s="2"/>
      <c r="D12" s="2"/>
      <c r="E12" s="2"/>
      <c r="F12" s="2"/>
      <c r="G12" s="2"/>
      <c r="H12" s="2"/>
      <c r="I12" s="2"/>
    </row>
  </sheetData>
  <mergeCells count="7">
    <mergeCell ref="I7:J7"/>
    <mergeCell ref="A1:J1"/>
    <mergeCell ref="I2:J2"/>
    <mergeCell ref="I3:J3"/>
    <mergeCell ref="I4:J4"/>
    <mergeCell ref="I5:J5"/>
    <mergeCell ref="I6:J6"/>
  </mergeCells>
  <pageMargins left="0.25" right="0.25" top="0.52734375" bottom="0.75" header="0.3" footer="0.3"/>
  <pageSetup paperSize="9" orientation="landscape" r:id="rId1"/>
  <headerFooter alignWithMargins="0">
    <oddHeader>&amp;RSukcesywna dostawa oleju opałowego do celów grzewczych do Inspektoratu ZUS w Człuchowie, ul. Jerzego z Dąbrowy 3 a, 77-300 Człuchów</oddHeader>
    <oddFooter>&amp;R&amp;10
_________________________________________________________________________
kwalifikowany podpis elektroniczny/podpis osobisty/podpis zaufany 
czytelny podpis (lub parafa i pieczątka imienna) złożony przez Wykonawcę lub osobę upoważnioną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cenowy-dostawa oleju opałowego</dc:title>
  <dc:creator>Moszczyńska, Joanna</dc:creator>
  <cp:lastModifiedBy>Malinowska, Justyna</cp:lastModifiedBy>
  <cp:lastPrinted>2022-01-11T12:34:39Z</cp:lastPrinted>
  <dcterms:created xsi:type="dcterms:W3CDTF">2021-12-10T10:27:03Z</dcterms:created>
  <dcterms:modified xsi:type="dcterms:W3CDTF">2024-02-08T11:26:11Z</dcterms:modified>
</cp:coreProperties>
</file>