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2980" windowHeight="1084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8" i="1" l="1"/>
  <c r="F17" i="1"/>
  <c r="F16" i="1"/>
  <c r="F19" i="1" l="1"/>
  <c r="F22" i="1" s="1"/>
  <c r="F21" i="1" s="1"/>
</calcChain>
</file>

<file path=xl/sharedStrings.xml><?xml version="1.0" encoding="utf-8"?>
<sst xmlns="http://schemas.openxmlformats.org/spreadsheetml/2006/main" count="34" uniqueCount="27">
  <si>
    <t>Lokalizacja</t>
  </si>
  <si>
    <t>Typ kotła</t>
  </si>
  <si>
    <t>Lp</t>
  </si>
  <si>
    <t>Głubczyce               ul. Chrobrego 5</t>
  </si>
  <si>
    <t>Brzeg                          ul. Starobrzeska 28c</t>
  </si>
  <si>
    <t>Strzelce Opolskie      ul. K. Miarki 2a</t>
  </si>
  <si>
    <t xml:space="preserve"> </t>
  </si>
  <si>
    <t>Razem wartość brutto</t>
  </si>
  <si>
    <t>Stawka podatku VAT</t>
  </si>
  <si>
    <t>Kwota podatku VAT</t>
  </si>
  <si>
    <t>Razem wartość netto</t>
  </si>
  <si>
    <t>Stawka roboczogodziny: ………………………………………………… zł brutto</t>
  </si>
  <si>
    <t xml:space="preserve"> .............................., dnia .............................. r.</t>
  </si>
  <si>
    <t>(miejscowość, data)</t>
  </si>
  <si>
    <t>FORMULARZ CENOWY - WSTĘPNE SZACOWANIE</t>
  </si>
  <si>
    <t xml:space="preserve">Załącznik nr 1  </t>
  </si>
  <si>
    <t>gazowy Brotje WGB 70E  17,0-70kW wraz z automatyką węzła c.o.</t>
  </si>
  <si>
    <t>opalany olejem, typ JUBAM G-300 o mocy cieplnej 145kW wraz z automatyką węzła c.o.</t>
  </si>
  <si>
    <r>
      <t>gazowy, typ BUDERUS GB 162  85V</t>
    </r>
    <r>
      <rPr>
        <sz val="12"/>
        <color theme="1"/>
        <rFont val="Calibri"/>
        <family val="2"/>
        <charset val="238"/>
      </rPr>
      <t>₂</t>
    </r>
    <r>
      <rPr>
        <sz val="12"/>
        <color theme="1"/>
        <rFont val="Calibri"/>
        <family val="2"/>
        <charset val="238"/>
        <scheme val="minor"/>
      </rPr>
      <t xml:space="preserve">  wraz z automatyką węzła c.o.</t>
    </r>
  </si>
  <si>
    <t>Wykonawca ( podać pełną nazwę i adres Wykonawcy ):</t>
  </si>
  <si>
    <t>UWAGA:</t>
  </si>
  <si>
    <t>W zryczałtowany koszt konserwacji należy wliczyć wszystkie koszty Wykonawcy,     w tym dojazd do miejsca wykonywania usługi oraz wszystkie koszty związane         z użytymi w czasie konserwacji materiałami eksploatacyjnymi czy częściami wymienianymi podczas typowej konserwacji (uszczelki, uszczelniacze) oraz raz      w roku po sezonie grzewczym ( czerwiec ) moczenie-wytrawianie wymienników       w Strzelcach Opolskich i w Brzegu</t>
  </si>
  <si>
    <t>Wykonanie czterech przeglądów i konserwacji kotłów centralnego ogrzewania oraz związanych z nimi układów automatyki sterowania w kotłowniach  budynków ZUS w następujących lokalizacjach: w Głubczycach, ul. Chrobrego 5,    w Brzegu, ul. Starobrzeska 28c i w Strzelcach Opolskich, ul. Karola Miarki 2a.  - umowa dwa lata.                                                                                                                                                                                          Ze względu na wymóg niezbędnych uprawnień serwisowych, można składać wycenę na poszczególne lokalizację                    z osobna.</t>
  </si>
  <si>
    <t>UWAGA: DO TABELI WPROWADZONO FOPRMUŁY. W TABELI PROSZĘ WPISYWAĆ DANE TYLKO DO KOLUMN OZNACZONYCH NUMEREM 4 i 5. W KAŻDEJ POZYCJI PROSZĘ WPISAĆ CENĘ JEDNEJ KONSERWACJI. PROSZĘ PRZY SZACOWANIU ZASTOSOWAĆ SIĘ DO ZAPISU UMIESZCZONEGO PONIŻEJ TABELI</t>
  </si>
  <si>
    <t xml:space="preserve"> rok  2026                         2 konserwacje (czerwiec, grudzień) kwota brutto</t>
  </si>
  <si>
    <t>Razem 4 konserwacje</t>
  </si>
  <si>
    <t xml:space="preserve"> rok  2025                     2 konserwacje (czerwiec, grudzień) kwota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</si>
</sst>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2" fontId="2" fillId="0" borderId="0" xfId="0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0" xfId="0" applyAlignment="1" applyProtection="1">
      <alignment vertical="center"/>
    </xf>
    <xf numFmtId="0" fontId="1" fillId="0" borderId="0" xfId="0" applyFont="1" applyAlignment="1"/>
    <xf numFmtId="0" fontId="0" fillId="0" borderId="0" xfId="0" applyAlignment="1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2" fontId="6" fillId="0" borderId="9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 applyProtection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9" fontId="11" fillId="2" borderId="11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2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/>
    <xf numFmtId="0" fontId="12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3">
    <cellStyle name="Normalny" xfId="0" builtinId="0"/>
    <cellStyle name="Normalny 2" xfId="2"/>
    <cellStyle name="Procen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tabSelected="1" zoomScale="90" zoomScaleNormal="90" workbookViewId="0">
      <selection activeCell="H34" sqref="H34"/>
    </sheetView>
  </sheetViews>
  <sheetFormatPr defaultRowHeight="15"/>
  <cols>
    <col min="1" max="1" width="4.42578125" customWidth="1"/>
    <col min="2" max="2" width="17.28515625" customWidth="1"/>
    <col min="3" max="3" width="51.85546875" customWidth="1"/>
    <col min="4" max="4" width="19.42578125" customWidth="1"/>
    <col min="5" max="5" width="22.42578125" customWidth="1"/>
    <col min="6" max="6" width="17.5703125" customWidth="1"/>
  </cols>
  <sheetData>
    <row r="2" spans="1:13">
      <c r="D2" s="37" t="s">
        <v>15</v>
      </c>
      <c r="E2" s="37"/>
      <c r="F2" s="7"/>
      <c r="H2" t="s">
        <v>6</v>
      </c>
    </row>
    <row r="3" spans="1:13" ht="15.75">
      <c r="C3" s="34" t="s">
        <v>14</v>
      </c>
      <c r="D3" s="34"/>
    </row>
    <row r="6" spans="1:13">
      <c r="A6" s="38" t="s">
        <v>19</v>
      </c>
      <c r="B6" s="38"/>
      <c r="C6" s="38"/>
      <c r="D6" s="38"/>
      <c r="E6" s="38"/>
      <c r="F6" s="38"/>
      <c r="G6" s="38"/>
      <c r="H6" s="38"/>
      <c r="I6" s="38"/>
    </row>
    <row r="7" spans="1:13">
      <c r="A7" s="39" t="s">
        <v>6</v>
      </c>
      <c r="B7" s="39"/>
      <c r="C7" s="39"/>
      <c r="D7" s="39"/>
      <c r="E7" s="39"/>
      <c r="F7" s="39"/>
      <c r="G7" s="39"/>
      <c r="H7" s="39"/>
      <c r="I7" s="39"/>
    </row>
    <row r="8" spans="1:13" ht="15" customHeight="1">
      <c r="A8" s="8"/>
      <c r="B8" s="8"/>
      <c r="C8" s="8"/>
      <c r="D8" s="8"/>
      <c r="E8" s="8"/>
      <c r="F8" s="8"/>
      <c r="G8" s="8"/>
      <c r="H8" s="8"/>
      <c r="I8" s="8"/>
    </row>
    <row r="9" spans="1:13" ht="84.75" customHeight="1">
      <c r="A9" s="41" t="s">
        <v>22</v>
      </c>
      <c r="B9" s="41"/>
      <c r="C9" s="41"/>
      <c r="D9" s="41"/>
      <c r="E9" s="41"/>
      <c r="F9" s="9"/>
      <c r="G9" s="9"/>
      <c r="H9" s="9"/>
      <c r="I9" s="9"/>
      <c r="J9" s="1"/>
      <c r="K9" s="1"/>
      <c r="L9" s="1"/>
    </row>
    <row r="10" spans="1:13" ht="15.75">
      <c r="A10" s="8"/>
      <c r="B10" s="8"/>
      <c r="C10" s="8"/>
      <c r="D10" s="10"/>
      <c r="E10" s="10"/>
      <c r="F10" s="10"/>
      <c r="G10" s="10"/>
      <c r="H10" s="10"/>
      <c r="I10" s="10"/>
      <c r="J10" s="2"/>
      <c r="K10" s="2"/>
    </row>
    <row r="11" spans="1:13" ht="15.75">
      <c r="A11" s="8"/>
      <c r="B11" s="40" t="s">
        <v>23</v>
      </c>
      <c r="C11" s="40"/>
      <c r="D11" s="40"/>
      <c r="E11" s="40"/>
      <c r="F11" s="11"/>
      <c r="G11" s="11"/>
      <c r="H11" s="11"/>
      <c r="I11" s="11"/>
      <c r="J11" s="6"/>
      <c r="K11" s="6"/>
      <c r="L11" s="23"/>
      <c r="M11" s="6"/>
    </row>
    <row r="12" spans="1:13" ht="31.5" customHeight="1">
      <c r="A12" s="8"/>
      <c r="B12" s="40"/>
      <c r="C12" s="40"/>
      <c r="D12" s="40"/>
      <c r="E12" s="40"/>
      <c r="F12" s="10"/>
      <c r="G12" s="10"/>
      <c r="H12" s="10"/>
      <c r="I12" s="10"/>
      <c r="J12" s="2"/>
      <c r="K12" s="2"/>
    </row>
    <row r="13" spans="1:13" ht="15.75" thickBot="1">
      <c r="D13" s="2"/>
      <c r="E13" s="2"/>
      <c r="F13" s="2"/>
      <c r="G13" s="2"/>
      <c r="H13" s="2"/>
      <c r="I13" s="2"/>
      <c r="J13" s="2"/>
      <c r="K13" s="2"/>
    </row>
    <row r="14" spans="1:13" ht="79.5" customHeight="1">
      <c r="A14" s="12" t="s">
        <v>2</v>
      </c>
      <c r="B14" s="13" t="s">
        <v>0</v>
      </c>
      <c r="C14" s="13" t="s">
        <v>1</v>
      </c>
      <c r="D14" s="13" t="s">
        <v>26</v>
      </c>
      <c r="E14" s="13" t="s">
        <v>24</v>
      </c>
      <c r="F14" s="14" t="s">
        <v>25</v>
      </c>
    </row>
    <row r="15" spans="1:13" ht="18.75" customHeight="1" thickBot="1">
      <c r="A15" s="15">
        <v>1</v>
      </c>
      <c r="B15" s="16">
        <v>2</v>
      </c>
      <c r="C15" s="16">
        <v>3</v>
      </c>
      <c r="D15" s="17">
        <v>4</v>
      </c>
      <c r="E15" s="17">
        <v>5</v>
      </c>
      <c r="F15" s="18">
        <v>6</v>
      </c>
    </row>
    <row r="16" spans="1:13" ht="42.6" customHeight="1">
      <c r="A16" s="19">
        <v>1</v>
      </c>
      <c r="B16" s="20" t="s">
        <v>3</v>
      </c>
      <c r="C16" s="20" t="s">
        <v>17</v>
      </c>
      <c r="D16" s="21">
        <v>0</v>
      </c>
      <c r="E16" s="24">
        <v>0</v>
      </c>
      <c r="F16" s="25">
        <f>2*D16+2*E16</f>
        <v>0</v>
      </c>
      <c r="K16" s="3" t="s">
        <v>6</v>
      </c>
    </row>
    <row r="17" spans="1:9" ht="48" customHeight="1">
      <c r="A17" s="19">
        <v>2</v>
      </c>
      <c r="B17" s="20" t="s">
        <v>4</v>
      </c>
      <c r="C17" s="20" t="s">
        <v>16</v>
      </c>
      <c r="D17" s="21">
        <v>0</v>
      </c>
      <c r="E17" s="24">
        <v>0</v>
      </c>
      <c r="F17" s="25">
        <f t="shared" ref="F17:F18" si="0">2*D17+2*E17</f>
        <v>0</v>
      </c>
      <c r="I17" s="33" t="s">
        <v>6</v>
      </c>
    </row>
    <row r="18" spans="1:9" ht="41.45" customHeight="1" thickBot="1">
      <c r="A18" s="19">
        <v>3</v>
      </c>
      <c r="B18" s="20" t="s">
        <v>5</v>
      </c>
      <c r="C18" s="20" t="s">
        <v>18</v>
      </c>
      <c r="D18" s="21">
        <v>0</v>
      </c>
      <c r="E18" s="29">
        <v>0</v>
      </c>
      <c r="F18" s="25">
        <f t="shared" si="0"/>
        <v>0</v>
      </c>
    </row>
    <row r="19" spans="1:9" ht="15.75">
      <c r="A19" s="8"/>
      <c r="B19" s="8"/>
      <c r="C19" s="8"/>
      <c r="D19" s="22" t="s">
        <v>6</v>
      </c>
      <c r="E19" s="30" t="s">
        <v>7</v>
      </c>
      <c r="F19" s="26">
        <f>SUM(F16:F18)</f>
        <v>0</v>
      </c>
    </row>
    <row r="20" spans="1:9" ht="15.75">
      <c r="A20" s="8"/>
      <c r="B20" s="8"/>
      <c r="C20" s="8"/>
      <c r="D20" s="22" t="s">
        <v>6</v>
      </c>
      <c r="E20" s="31" t="s">
        <v>8</v>
      </c>
      <c r="F20" s="27">
        <v>0.23</v>
      </c>
    </row>
    <row r="21" spans="1:9" ht="15.75">
      <c r="A21" s="8"/>
      <c r="B21" s="8"/>
      <c r="C21" s="8"/>
      <c r="D21" s="22" t="s">
        <v>6</v>
      </c>
      <c r="E21" s="31" t="s">
        <v>9</v>
      </c>
      <c r="F21" s="26">
        <f>F19-F22</f>
        <v>0</v>
      </c>
    </row>
    <row r="22" spans="1:9" ht="16.5" thickBot="1">
      <c r="A22" s="8"/>
      <c r="B22" s="8"/>
      <c r="C22" s="8"/>
      <c r="D22" s="22" t="s">
        <v>6</v>
      </c>
      <c r="E22" s="32" t="s">
        <v>10</v>
      </c>
      <c r="F22" s="28">
        <f>F19/1.23</f>
        <v>0</v>
      </c>
    </row>
    <row r="23" spans="1:9" ht="15.75">
      <c r="A23" s="8"/>
      <c r="B23" s="8"/>
      <c r="C23" s="8"/>
      <c r="D23" s="8"/>
      <c r="E23" s="8"/>
    </row>
    <row r="24" spans="1:9" ht="15.75">
      <c r="A24" s="8"/>
      <c r="B24" s="8"/>
      <c r="C24" s="8"/>
      <c r="D24" s="8"/>
      <c r="E24" s="8"/>
    </row>
    <row r="25" spans="1:9" ht="15.75">
      <c r="A25" s="8"/>
      <c r="B25" s="34" t="s">
        <v>11</v>
      </c>
      <c r="C25" s="34"/>
      <c r="D25" s="8"/>
      <c r="E25" s="8"/>
    </row>
    <row r="30" spans="1:9">
      <c r="B30" s="5" t="s">
        <v>12</v>
      </c>
      <c r="C30" s="4"/>
      <c r="D30" s="36"/>
      <c r="E30" s="36"/>
      <c r="F30" s="36"/>
    </row>
    <row r="31" spans="1:9">
      <c r="B31" s="4"/>
      <c r="C31" s="5" t="s">
        <v>13</v>
      </c>
      <c r="D31" s="36"/>
      <c r="E31" s="36"/>
      <c r="F31" s="36"/>
    </row>
    <row r="33" spans="2:5">
      <c r="B33" s="42" t="s">
        <v>20</v>
      </c>
      <c r="C33" s="35" t="s">
        <v>21</v>
      </c>
      <c r="D33" s="35"/>
      <c r="E33" s="35"/>
    </row>
    <row r="34" spans="2:5" ht="103.5" customHeight="1">
      <c r="B34" s="43"/>
      <c r="C34" s="35"/>
      <c r="D34" s="35"/>
      <c r="E34" s="35"/>
    </row>
  </sheetData>
  <mergeCells count="11">
    <mergeCell ref="B25:C25"/>
    <mergeCell ref="C33:E34"/>
    <mergeCell ref="D31:F31"/>
    <mergeCell ref="D30:F30"/>
    <mergeCell ref="D2:E2"/>
    <mergeCell ref="C3:D3"/>
    <mergeCell ref="A6:I6"/>
    <mergeCell ref="A7:I7"/>
    <mergeCell ref="B11:E12"/>
    <mergeCell ref="A9:E9"/>
    <mergeCell ref="B33:B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Kania.Jerzy</dc:creator>
  <cp:lastModifiedBy>Kania, Jerzy</cp:lastModifiedBy>
  <cp:lastPrinted>2020-04-23T10:22:50Z</cp:lastPrinted>
  <dcterms:created xsi:type="dcterms:W3CDTF">2020-01-22T10:34:02Z</dcterms:created>
  <dcterms:modified xsi:type="dcterms:W3CDTF">2024-11-14T10:26:33Z</dcterms:modified>
</cp:coreProperties>
</file>