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miniak8864\Desktop\PRZEGLĄD 2025 - dźwigi OiB\"/>
    </mc:Choice>
  </mc:AlternateContent>
  <bookViews>
    <workbookView xWindow="0" yWindow="0" windowWidth="21570" windowHeight="80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13" i="1" s="1"/>
  <c r="H14" i="1" l="1"/>
  <c r="H15" i="1" s="1"/>
</calcChain>
</file>

<file path=xl/sharedStrings.xml><?xml version="1.0" encoding="utf-8"?>
<sst xmlns="http://schemas.openxmlformats.org/spreadsheetml/2006/main" count="28" uniqueCount="28">
  <si>
    <t xml:space="preserve">                                                                                                                                                                                                     </t>
  </si>
  <si>
    <t>Lp.</t>
  </si>
  <si>
    <t>Rodzaj UTB</t>
  </si>
  <si>
    <t>Data rozpoczęcia realizacji zamówienia</t>
  </si>
  <si>
    <t>WARTOŚĆ OGÓŁEM NETTO</t>
  </si>
  <si>
    <t>PODATEK VAT 23%</t>
  </si>
  <si>
    <t>WARTOŚĆ OGÓŁEM BRUTTO</t>
  </si>
  <si>
    <t>Sporządził: …………………………..</t>
  </si>
  <si>
    <t>Ilość przeglądów  konserwacyjnych</t>
  </si>
  <si>
    <t>Wartość  „netto”  zł w okresie trwania umowy 6x7</t>
  </si>
  <si>
    <t>Udźwig          kg</t>
  </si>
  <si>
    <t>Typ                                    Nr fabryczny                         Nr  WDT</t>
  </si>
  <si>
    <t xml:space="preserve">Ilość                 szt. </t>
  </si>
  <si>
    <t>Cena „netto” zł                         za 1-razową konserwację</t>
  </si>
  <si>
    <t>W ramach kosztów uwzględniono 1 -krotne wykonanie pomiarów elektrycznych raz w roku (po uzgodnieniu z przedstawicielem Sekcji TUN 31 BLT)</t>
  </si>
  <si>
    <t>Dźwig osobowy</t>
  </si>
  <si>
    <t>THYSSEN-KRUPP</t>
  </si>
  <si>
    <t>Typ SPIRIT</t>
  </si>
  <si>
    <t>NC 71A30</t>
  </si>
  <si>
    <t>Nr fab. 290906023</t>
  </si>
  <si>
    <t>WDT 5-51-09039</t>
  </si>
  <si>
    <r>
      <t xml:space="preserve">BUDYNEK NR 166/6035 </t>
    </r>
    <r>
      <rPr>
        <b/>
        <sz val="11"/>
        <color rgb="FF000000"/>
        <rFont val="Times New Roman"/>
        <family val="1"/>
        <charset val="238"/>
      </rPr>
      <t>Poznań, ul. Silniki 1</t>
    </r>
  </si>
  <si>
    <t xml:space="preserve">WYKAZ URZĄDZEŃ / WYCENA OFERTOWA KONSERWACJI – 31 BLT Poznań – Krzesiny </t>
  </si>
  <si>
    <t xml:space="preserve">                                                                                               ZADANIE NR 4                                                            ZAŁĄCZNIK NR 2.4</t>
  </si>
  <si>
    <t>12.2024 r.</t>
  </si>
  <si>
    <t>Przyjęto czasokres trwania umowy od. 01.12.2024 r. – do 30.11.2025 r.</t>
  </si>
  <si>
    <t>– 12 przeglądów, urządzenia obsługiwane co 30 dni (I przegląd – miesiąc grudzień 2024 r.)</t>
  </si>
  <si>
    <t xml:space="preserve">                    Data …………...………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</si>
</sst>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/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G26" sqref="G26"/>
    </sheetView>
  </sheetViews>
  <sheetFormatPr defaultRowHeight="15" x14ac:dyDescent="0.25"/>
  <cols>
    <col min="1" max="1" width="6.140625" customWidth="1"/>
    <col min="2" max="2" width="19.85546875" customWidth="1"/>
    <col min="3" max="3" width="18.7109375" customWidth="1"/>
    <col min="4" max="4" width="10.140625" customWidth="1"/>
    <col min="6" max="6" width="14.85546875" customWidth="1"/>
    <col min="7" max="7" width="16.85546875" customWidth="1"/>
    <col min="8" max="8" width="15.5703125" customWidth="1"/>
  </cols>
  <sheetData>
    <row r="1" spans="1:10" ht="15.75" x14ac:dyDescent="0.25">
      <c r="A1" s="9" t="s">
        <v>23</v>
      </c>
      <c r="B1" s="9"/>
      <c r="C1" s="9"/>
      <c r="D1" s="9"/>
      <c r="E1" s="9"/>
      <c r="F1" s="9"/>
      <c r="G1" s="9"/>
      <c r="H1" s="9"/>
    </row>
    <row r="2" spans="1:10" ht="15.75" x14ac:dyDescent="0.25">
      <c r="A2" s="32" t="s">
        <v>22</v>
      </c>
      <c r="B2" s="32"/>
      <c r="C2" s="32"/>
      <c r="D2" s="32"/>
      <c r="E2" s="32"/>
      <c r="F2" s="32"/>
      <c r="G2" s="32"/>
      <c r="H2" s="32"/>
    </row>
    <row r="3" spans="1:10" ht="16.5" thickBot="1" x14ac:dyDescent="0.3">
      <c r="A3" s="1" t="s">
        <v>0</v>
      </c>
    </row>
    <row r="4" spans="1:10" ht="50.25" customHeight="1" thickBot="1" x14ac:dyDescent="0.3">
      <c r="A4" s="33" t="s">
        <v>1</v>
      </c>
      <c r="B4" s="38" t="s">
        <v>2</v>
      </c>
      <c r="C4" s="35" t="s">
        <v>11</v>
      </c>
      <c r="D4" s="37" t="s">
        <v>10</v>
      </c>
      <c r="E4" s="37" t="s">
        <v>12</v>
      </c>
      <c r="F4" s="33" t="s">
        <v>13</v>
      </c>
      <c r="G4" s="2" t="s">
        <v>3</v>
      </c>
      <c r="H4" s="35" t="s">
        <v>9</v>
      </c>
      <c r="I4" s="6"/>
      <c r="J4" s="6"/>
    </row>
    <row r="5" spans="1:10" ht="30.75" thickBot="1" x14ac:dyDescent="0.3">
      <c r="A5" s="34"/>
      <c r="B5" s="39"/>
      <c r="C5" s="36"/>
      <c r="D5" s="25"/>
      <c r="E5" s="25"/>
      <c r="F5" s="25"/>
      <c r="G5" s="8" t="s">
        <v>8</v>
      </c>
      <c r="H5" s="25"/>
      <c r="I5" s="6"/>
      <c r="J5" s="6"/>
    </row>
    <row r="6" spans="1:10" ht="15.75" thickBot="1" x14ac:dyDescent="0.3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6"/>
      <c r="J6" s="6"/>
    </row>
    <row r="7" spans="1:10" ht="16.5" customHeight="1" thickBot="1" x14ac:dyDescent="0.3">
      <c r="A7" s="15" t="s">
        <v>21</v>
      </c>
      <c r="B7" s="16"/>
      <c r="C7" s="16"/>
      <c r="D7" s="16"/>
      <c r="E7" s="16"/>
      <c r="F7" s="16"/>
      <c r="G7" s="16"/>
      <c r="H7" s="17"/>
      <c r="I7" s="6"/>
      <c r="J7" s="6"/>
    </row>
    <row r="8" spans="1:10" x14ac:dyDescent="0.25">
      <c r="A8" s="23">
        <v>1</v>
      </c>
      <c r="B8" s="23" t="s">
        <v>15</v>
      </c>
      <c r="C8" s="4" t="s">
        <v>16</v>
      </c>
      <c r="D8" s="23">
        <v>630</v>
      </c>
      <c r="E8" s="23">
        <v>1</v>
      </c>
      <c r="F8" s="26"/>
      <c r="G8" s="23" t="s">
        <v>24</v>
      </c>
      <c r="H8" s="26">
        <f>F8*G12</f>
        <v>0</v>
      </c>
      <c r="I8" s="6"/>
      <c r="J8" s="6"/>
    </row>
    <row r="9" spans="1:10" x14ac:dyDescent="0.25">
      <c r="A9" s="24"/>
      <c r="B9" s="24"/>
      <c r="C9" s="4" t="s">
        <v>17</v>
      </c>
      <c r="D9" s="24"/>
      <c r="E9" s="24"/>
      <c r="F9" s="27"/>
      <c r="G9" s="24"/>
      <c r="H9" s="27"/>
      <c r="I9" s="6"/>
      <c r="J9" s="6"/>
    </row>
    <row r="10" spans="1:10" x14ac:dyDescent="0.25">
      <c r="A10" s="24"/>
      <c r="B10" s="24"/>
      <c r="C10" s="4" t="s">
        <v>18</v>
      </c>
      <c r="D10" s="24"/>
      <c r="E10" s="24"/>
      <c r="F10" s="27"/>
      <c r="G10" s="24"/>
      <c r="H10" s="27"/>
      <c r="I10" s="6"/>
      <c r="J10" s="6"/>
    </row>
    <row r="11" spans="1:10" ht="15.75" thickBot="1" x14ac:dyDescent="0.3">
      <c r="A11" s="24"/>
      <c r="B11" s="24"/>
      <c r="C11" s="4" t="s">
        <v>19</v>
      </c>
      <c r="D11" s="24"/>
      <c r="E11" s="24"/>
      <c r="F11" s="27"/>
      <c r="G11" s="25"/>
      <c r="H11" s="27"/>
      <c r="I11" s="6"/>
      <c r="J11" s="6"/>
    </row>
    <row r="12" spans="1:10" ht="15.75" thickBot="1" x14ac:dyDescent="0.3">
      <c r="A12" s="31"/>
      <c r="B12" s="31"/>
      <c r="C12" s="7" t="s">
        <v>20</v>
      </c>
      <c r="D12" s="31"/>
      <c r="E12" s="31"/>
      <c r="F12" s="28"/>
      <c r="G12" s="7">
        <v>12</v>
      </c>
      <c r="H12" s="28"/>
      <c r="I12" s="6"/>
      <c r="J12" s="6"/>
    </row>
    <row r="13" spans="1:10" ht="16.5" customHeight="1" thickBot="1" x14ac:dyDescent="0.3">
      <c r="A13" s="29" t="s">
        <v>4</v>
      </c>
      <c r="B13" s="30"/>
      <c r="C13" s="30"/>
      <c r="D13" s="30"/>
      <c r="E13" s="30"/>
      <c r="F13" s="30"/>
      <c r="G13" s="30"/>
      <c r="H13" s="12">
        <f>H8</f>
        <v>0</v>
      </c>
      <c r="I13" s="6"/>
      <c r="J13" s="6"/>
    </row>
    <row r="14" spans="1:10" ht="16.5" customHeight="1" thickBot="1" x14ac:dyDescent="0.3">
      <c r="A14" s="19" t="s">
        <v>5</v>
      </c>
      <c r="B14" s="20"/>
      <c r="C14" s="20"/>
      <c r="D14" s="20"/>
      <c r="E14" s="20"/>
      <c r="F14" s="20"/>
      <c r="G14" s="20"/>
      <c r="H14" s="13">
        <f>ROUND(H13*0.23,2)</f>
        <v>0</v>
      </c>
      <c r="I14" s="6"/>
      <c r="J14" s="6"/>
    </row>
    <row r="15" spans="1:10" ht="16.5" customHeight="1" thickBot="1" x14ac:dyDescent="0.3">
      <c r="A15" s="21" t="s">
        <v>6</v>
      </c>
      <c r="B15" s="22"/>
      <c r="C15" s="22"/>
      <c r="D15" s="22"/>
      <c r="E15" s="22"/>
      <c r="F15" s="22"/>
      <c r="G15" s="22"/>
      <c r="H15" s="14">
        <f>H13+H14</f>
        <v>0</v>
      </c>
      <c r="I15" s="6"/>
      <c r="J15" s="6"/>
    </row>
    <row r="16" spans="1:10" x14ac:dyDescent="0.25">
      <c r="A16" s="3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25">
      <c r="A17" s="3" t="s">
        <v>25</v>
      </c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25">
      <c r="A18" s="3" t="s">
        <v>26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ht="29.25" customHeight="1" x14ac:dyDescent="0.25">
      <c r="A19" s="18" t="s">
        <v>14</v>
      </c>
      <c r="B19" s="18"/>
      <c r="C19" s="18"/>
      <c r="D19" s="18"/>
      <c r="E19" s="18"/>
      <c r="F19" s="18"/>
      <c r="G19" s="18"/>
      <c r="H19" s="18"/>
      <c r="I19" s="6"/>
      <c r="J19" s="6"/>
    </row>
    <row r="20" spans="1:10" x14ac:dyDescent="0.25">
      <c r="A20" s="3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5">
      <c r="A21" s="3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5">
      <c r="A22" s="5" t="s">
        <v>7</v>
      </c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25">
      <c r="A24" s="5" t="s">
        <v>27</v>
      </c>
      <c r="B24" s="6"/>
      <c r="C24" s="6"/>
      <c r="D24" s="6"/>
      <c r="E24" s="6"/>
      <c r="F24" s="6"/>
      <c r="G24" s="6"/>
      <c r="H24" s="6"/>
      <c r="I24" s="6"/>
      <c r="J24" s="6"/>
    </row>
  </sheetData>
  <mergeCells count="20">
    <mergeCell ref="A2:H2"/>
    <mergeCell ref="A4:A5"/>
    <mergeCell ref="C4:C5"/>
    <mergeCell ref="H4:H5"/>
    <mergeCell ref="F4:F5"/>
    <mergeCell ref="E4:E5"/>
    <mergeCell ref="D4:D5"/>
    <mergeCell ref="B4:B5"/>
    <mergeCell ref="A7:H7"/>
    <mergeCell ref="A19:H19"/>
    <mergeCell ref="A14:G14"/>
    <mergeCell ref="A15:G15"/>
    <mergeCell ref="G8:G11"/>
    <mergeCell ref="H8:H12"/>
    <mergeCell ref="A13:G13"/>
    <mergeCell ref="A8:A12"/>
    <mergeCell ref="B8:B12"/>
    <mergeCell ref="D8:D12"/>
    <mergeCell ref="E8:E12"/>
    <mergeCell ref="F8:F1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EFFC833A-F382-49D4-823D-5ADACFD840C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Dominiak Magdalena</dc:creator>
  <cp:lastModifiedBy>Dominiak Magdalena</cp:lastModifiedBy>
  <cp:lastPrinted>2022-10-18T09:03:26Z</cp:lastPrinted>
  <dcterms:created xsi:type="dcterms:W3CDTF">2022-10-07T07:49:34Z</dcterms:created>
  <dcterms:modified xsi:type="dcterms:W3CDTF">2024-10-10T05:33:05Z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7174bc3c-2538-4ef2-881a-5d31a90e894b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wehLqc16j/NSjIpVBZsi0IQrlb7DwSHG</vt:lpwstr>
  </property>
  <property fmtid="{D5CDD505-2E9C-101B-9397-08002B2CF9AE}" pid="7" name="bjClsUserRVM">
    <vt:lpwstr>[]</vt:lpwstr>
  </property>
</Properties>
</file>