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3" i="1"/>
  <c r="H15" i="1" s="1"/>
  <c r="H14" i="1"/>
</calcChain>
</file>

<file path=xl/sharedStrings.xml><?xml version="1.0" encoding="utf-8"?>
<sst xmlns="http://schemas.openxmlformats.org/spreadsheetml/2006/main" count="27" uniqueCount="27">
  <si>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</si>
  <si>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</si>
  <si>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</si>
  <si>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</si>
  <si>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 xml:space="preserve">WDT </t>
  </si>
  <si>
    <t>WARTOŚĆ OGÓŁEM NETTO</t>
  </si>
  <si>
    <t>PODATEK VAT 23%</t>
  </si>
  <si>
    <t>WARTOŚĆ OGÓŁEM BRUTTO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</si>
  <si>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</si>
  <si>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</si>
  <si>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</si>
  <si>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</si>
  <si>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</si>
  <si>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</si>
  <si>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</si>
  <si>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</si>
  <si>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>W ramach kosztów uwzględniono 1 -krotne wykonanie pomiarów elektrycznych raz w roku (po uzgodnieniu z przedstawicielem Sekcji TUN 31 BLT)</t>
  </si>
  <si>
    <t>Dźwig osobowy</t>
  </si>
  <si>
    <t>nr fab.</t>
  </si>
  <si>
    <t>5-51-08245</t>
  </si>
  <si>
    <t xml:space="preserve">KONE OYJ            PW/08/10-19 </t>
  </si>
  <si>
    <t>BUDYNEK NR 163/6035 Poznań, ul. Silniki 1</t>
  </si>
  <si>
    <t xml:space="preserve">WYKAZ URZĄDZEŃ / WYCENA OFERTOWA KONSERWACJI – 31 BLT Poznań – Krzesiny </t>
  </si>
  <si>
    <t xml:space="preserve">                                                                                                   ZADANIE NR 5                                                            ZAŁĄCZNIK NR 2.5</t>
  </si>
  <si>
    <t>12.2024 r.</t>
  </si>
  <si>
    <t>Przyjęto czasokres trwania umowy od 01.12.2024 r. – do 30.11.2025 r.</t>
  </si>
  <si>
    <t>– 12 przeglądów,  urządzenia obsługiwane co 30 dni (I przegląd – miesiąc grudzień 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</si>
</sst>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M19" sqref="M19"/>
    </sheetView>
  </sheetViews>
  <sheetFormatPr defaultRowHeight="15" x14ac:dyDescent="0.25"/>
  <cols>
    <col min="1" max="1" width="6.140625" customWidth="1"/>
    <col min="2" max="3" width="19.855468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8" ht="15.75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2" spans="1:8" ht="15.75" x14ac:dyDescent="0.25">
      <c r="A2" s="13" t="s">
        <v>22</v>
      </c>
      <c r="B2" s="13"/>
      <c r="C2" s="13"/>
      <c r="D2" s="13"/>
      <c r="E2" s="13"/>
      <c r="F2" s="13"/>
      <c r="G2" s="13"/>
      <c r="H2" s="13"/>
    </row>
    <row r="3" spans="1:8" ht="16.5" thickBot="1" x14ac:dyDescent="0.3">
      <c r="A3" s="1" t="s">
        <v>0</v>
      </c>
    </row>
    <row r="4" spans="1:8" ht="50.25" customHeight="1" thickBot="1" x14ac:dyDescent="0.3">
      <c r="A4" s="14" t="s">
        <v>1</v>
      </c>
      <c r="B4" s="20" t="s">
        <v>2</v>
      </c>
      <c r="C4" s="16" t="s">
        <v>13</v>
      </c>
      <c r="D4" s="19" t="s">
        <v>12</v>
      </c>
      <c r="E4" s="19" t="s">
        <v>14</v>
      </c>
      <c r="F4" s="14" t="s">
        <v>15</v>
      </c>
      <c r="G4" s="2" t="s">
        <v>3</v>
      </c>
      <c r="H4" s="16" t="s">
        <v>11</v>
      </c>
    </row>
    <row r="5" spans="1:8" ht="30.75" thickBot="1" x14ac:dyDescent="0.3">
      <c r="A5" s="15"/>
      <c r="B5" s="21"/>
      <c r="C5" s="17"/>
      <c r="D5" s="18"/>
      <c r="E5" s="18"/>
      <c r="F5" s="18"/>
      <c r="G5" s="10" t="s">
        <v>10</v>
      </c>
      <c r="H5" s="17"/>
    </row>
    <row r="6" spans="1:8" ht="15.75" thickBot="1" x14ac:dyDescent="0.3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ht="16.5" customHeight="1" thickBot="1" x14ac:dyDescent="0.3">
      <c r="A7" s="22" t="s">
        <v>21</v>
      </c>
      <c r="B7" s="23"/>
      <c r="C7" s="23"/>
      <c r="D7" s="23"/>
      <c r="E7" s="23"/>
      <c r="F7" s="23"/>
      <c r="G7" s="23"/>
      <c r="H7" s="24"/>
    </row>
    <row r="8" spans="1:8" ht="30" x14ac:dyDescent="0.25">
      <c r="A8" s="29">
        <v>1</v>
      </c>
      <c r="B8" s="29" t="s">
        <v>17</v>
      </c>
      <c r="C8" s="4" t="s">
        <v>20</v>
      </c>
      <c r="D8" s="29">
        <v>2500</v>
      </c>
      <c r="E8" s="29">
        <v>1</v>
      </c>
      <c r="F8" s="31"/>
      <c r="G8" s="29" t="s">
        <v>24</v>
      </c>
      <c r="H8" s="30">
        <f>F8*G12</f>
        <v>0</v>
      </c>
    </row>
    <row r="9" spans="1:8" x14ac:dyDescent="0.25">
      <c r="A9" s="29"/>
      <c r="B9" s="29"/>
      <c r="C9" s="4" t="s">
        <v>18</v>
      </c>
      <c r="D9" s="29"/>
      <c r="E9" s="29"/>
      <c r="F9" s="31"/>
      <c r="G9" s="29"/>
      <c r="H9" s="31"/>
    </row>
    <row r="10" spans="1:8" x14ac:dyDescent="0.25">
      <c r="A10" s="29"/>
      <c r="B10" s="29"/>
      <c r="C10" s="4">
        <v>61050480105</v>
      </c>
      <c r="D10" s="29"/>
      <c r="E10" s="29"/>
      <c r="F10" s="31"/>
      <c r="G10" s="29"/>
      <c r="H10" s="31"/>
    </row>
    <row r="11" spans="1:8" ht="15.75" thickBot="1" x14ac:dyDescent="0.3">
      <c r="A11" s="29"/>
      <c r="B11" s="29"/>
      <c r="C11" s="4" t="s">
        <v>4</v>
      </c>
      <c r="D11" s="29"/>
      <c r="E11" s="29"/>
      <c r="F11" s="31"/>
      <c r="G11" s="18"/>
      <c r="H11" s="31"/>
    </row>
    <row r="12" spans="1:8" ht="15.75" thickBot="1" x14ac:dyDescent="0.3">
      <c r="A12" s="18"/>
      <c r="B12" s="18"/>
      <c r="C12" s="10" t="s">
        <v>19</v>
      </c>
      <c r="D12" s="18"/>
      <c r="E12" s="18"/>
      <c r="F12" s="33"/>
      <c r="G12" s="10">
        <v>12</v>
      </c>
      <c r="H12" s="32"/>
    </row>
    <row r="13" spans="1:8" ht="16.5" customHeight="1" thickBot="1" x14ac:dyDescent="0.3">
      <c r="A13" s="25" t="s">
        <v>5</v>
      </c>
      <c r="B13" s="26"/>
      <c r="C13" s="26"/>
      <c r="D13" s="26"/>
      <c r="E13" s="26"/>
      <c r="F13" s="26"/>
      <c r="G13" s="27"/>
      <c r="H13" s="12">
        <f>H8</f>
        <v>0</v>
      </c>
    </row>
    <row r="14" spans="1:8" ht="16.5" customHeight="1" thickBot="1" x14ac:dyDescent="0.3">
      <c r="A14" s="25" t="s">
        <v>6</v>
      </c>
      <c r="B14" s="26"/>
      <c r="C14" s="26"/>
      <c r="D14" s="26"/>
      <c r="E14" s="26"/>
      <c r="F14" s="26"/>
      <c r="G14" s="27"/>
      <c r="H14" s="12">
        <f>ROUND(H13*0.23,2)</f>
        <v>0</v>
      </c>
    </row>
    <row r="15" spans="1:8" ht="16.5" customHeight="1" thickBot="1" x14ac:dyDescent="0.3">
      <c r="A15" s="25" t="s">
        <v>7</v>
      </c>
      <c r="B15" s="26"/>
      <c r="C15" s="26"/>
      <c r="D15" s="26"/>
      <c r="E15" s="26"/>
      <c r="F15" s="26"/>
      <c r="G15" s="27"/>
      <c r="H15" s="12">
        <f>H13+H14</f>
        <v>0</v>
      </c>
    </row>
    <row r="16" spans="1:8" x14ac:dyDescent="0.25">
      <c r="A16" s="7"/>
      <c r="B16" s="7"/>
      <c r="C16" s="7"/>
      <c r="D16" s="7"/>
      <c r="E16" s="7"/>
      <c r="F16" s="7"/>
      <c r="G16" s="7"/>
      <c r="H16" s="7"/>
    </row>
    <row r="17" spans="1:8" x14ac:dyDescent="0.25">
      <c r="A17" s="3" t="s">
        <v>25</v>
      </c>
      <c r="B17" s="6"/>
      <c r="C17" s="6"/>
      <c r="D17" s="6"/>
      <c r="E17" s="6"/>
      <c r="F17" s="6"/>
      <c r="G17" s="6"/>
      <c r="H17" s="6"/>
    </row>
    <row r="18" spans="1:8" x14ac:dyDescent="0.25">
      <c r="A18" s="3" t="s">
        <v>26</v>
      </c>
      <c r="B18" s="6"/>
      <c r="C18" s="6"/>
      <c r="D18" s="6"/>
      <c r="E18" s="6"/>
      <c r="F18" s="6"/>
      <c r="G18" s="6"/>
      <c r="H18" s="6"/>
    </row>
    <row r="19" spans="1:8" ht="29.25" customHeight="1" x14ac:dyDescent="0.25">
      <c r="A19" s="28" t="s">
        <v>16</v>
      </c>
      <c r="B19" s="28"/>
      <c r="C19" s="28"/>
      <c r="D19" s="28"/>
      <c r="E19" s="28"/>
      <c r="F19" s="28"/>
      <c r="G19" s="28"/>
      <c r="H19" s="28"/>
    </row>
    <row r="20" spans="1:8" x14ac:dyDescent="0.25">
      <c r="A20" s="3"/>
      <c r="B20" s="6"/>
      <c r="C20" s="6"/>
      <c r="D20" s="6"/>
      <c r="E20" s="6"/>
      <c r="F20" s="6"/>
      <c r="G20" s="6"/>
      <c r="H20" s="6"/>
    </row>
    <row r="21" spans="1:8" x14ac:dyDescent="0.25">
      <c r="A21" s="5"/>
      <c r="B21" s="6"/>
      <c r="C21" s="6"/>
      <c r="D21" s="6"/>
      <c r="E21" s="6"/>
      <c r="F21" s="6"/>
      <c r="G21" s="6"/>
      <c r="H21" s="6"/>
    </row>
    <row r="22" spans="1:8" x14ac:dyDescent="0.25">
      <c r="A22" s="5" t="s">
        <v>8</v>
      </c>
      <c r="B22" s="6"/>
      <c r="C22" s="6"/>
      <c r="D22" s="6"/>
      <c r="E22" s="6"/>
      <c r="F22" s="6"/>
      <c r="G22" s="6"/>
      <c r="H22" s="6"/>
    </row>
    <row r="23" spans="1:8" x14ac:dyDescent="0.25">
      <c r="A23" s="5"/>
      <c r="B23" s="6"/>
      <c r="C23" s="6"/>
      <c r="D23" s="6"/>
      <c r="E23" s="6"/>
      <c r="F23" s="6"/>
      <c r="G23" s="6"/>
      <c r="H23" s="6"/>
    </row>
    <row r="24" spans="1:8" x14ac:dyDescent="0.25">
      <c r="A24" s="5" t="s">
        <v>9</v>
      </c>
      <c r="B24" s="6"/>
      <c r="C24" s="6"/>
      <c r="D24" s="6"/>
      <c r="E24" s="6"/>
      <c r="F24" s="6"/>
      <c r="G24" s="6"/>
      <c r="H24" s="6"/>
    </row>
  </sheetData>
  <mergeCells count="20">
    <mergeCell ref="A7:H7"/>
    <mergeCell ref="A14:G14"/>
    <mergeCell ref="A15:G15"/>
    <mergeCell ref="A19:H19"/>
    <mergeCell ref="G8:G11"/>
    <mergeCell ref="H8:H12"/>
    <mergeCell ref="A13:G13"/>
    <mergeCell ref="A8:A12"/>
    <mergeCell ref="B8:B12"/>
    <mergeCell ref="D8:D12"/>
    <mergeCell ref="E8:E12"/>
    <mergeCell ref="F8:F12"/>
    <mergeCell ref="A2:H2"/>
    <mergeCell ref="A4:A5"/>
    <mergeCell ref="C4:C5"/>
    <mergeCell ref="H4:H5"/>
    <mergeCell ref="F4:F5"/>
    <mergeCell ref="E4:E5"/>
    <mergeCell ref="D4:D5"/>
    <mergeCell ref="B4:B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F11FEB6-C56F-4E89-A6CF-FA6F53ACE98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2022-10-18T09:06:17Z</cp:lastPrinted>
  <dcterms:created xsi:type="dcterms:W3CDTF">2022-10-07T07:49:34Z</dcterms:created>
  <dcterms:modified xsi:type="dcterms:W3CDTF">2024-09-20T10:30:44Z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cd38e242-d902-4a32-b8b5-4b7836b14459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