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ominiak8864\Desktop\PRZEGLĄD 2025 - dźwigi OiB\PRZEGLĄD 2024 - dźwigi OiB, PZP\"/>
    </mc:Choice>
  </mc:AlternateContent>
  <bookViews>
    <workbookView xWindow="0" yWindow="0" windowWidth="21570" windowHeight="805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H11" i="1" s="1"/>
  <c r="H12" i="1" s="1"/>
  <c r="H13" i="1" s="1"/>
</calcChain>
</file>

<file path=xl/sharedStrings.xml><?xml version="1.0" encoding="utf-8"?>
<sst xmlns="http://schemas.openxmlformats.org/spreadsheetml/2006/main" count="26" uniqueCount="26">
  <si>
    <t xml:space="preserve">                                                                                                                                                                                                     </t>
  </si>
  <si>
    <t>Lp.</t>
  </si>
  <si>
    <t>Rodzaj UTB</t>
  </si>
  <si>
    <t>Data rozpoczęcia realizacji zamówienia</t>
  </si>
  <si>
    <t>WARTOŚĆ OGÓŁEM NETTO</t>
  </si>
  <si>
    <t>PODATEK VAT 23%</t>
  </si>
  <si>
    <t>WARTOŚĆ OGÓŁEM BRUTTO</t>
  </si>
  <si>
    <t>Sporządził: …………………………..</t>
  </si>
  <si>
    <t xml:space="preserve">                    Data ……………………</t>
  </si>
  <si>
    <t>Ilość przeglądów  konserwacyjnych</t>
  </si>
  <si>
    <t>Wartość  „netto”  zł w okresie trwania umowy 6x7</t>
  </si>
  <si>
    <t>Udźwig          kg</t>
  </si>
  <si>
    <t>Typ                                    Nr fabryczny                         Nr  WDT</t>
  </si>
  <si>
    <t xml:space="preserve">Ilość                 szt. </t>
  </si>
  <si>
    <t>Cena „netto” zł                         za 1-razową konserwację</t>
  </si>
  <si>
    <t>W ramach kosztów uwzględniono 1 -krotne wykonanie pomiarów elektrycznych raz w roku (po uzgodnieniu z przedstawicielem Sekcji TUN 31 BLT)</t>
  </si>
  <si>
    <t>BUDYNEK NR 63/2799 Poznań, ul. Silniki 1</t>
  </si>
  <si>
    <t>Żuraw przenośny</t>
  </si>
  <si>
    <t>ŻBa-015</t>
  </si>
  <si>
    <t>Nr fabr.946</t>
  </si>
  <si>
    <t>WDT 5-62-01570</t>
  </si>
  <si>
    <t xml:space="preserve">WYKAZ URZADZEŃ / WYCENA OFERTOWA KONSERWACJI – 31 BLT Poznań – Krzesiny </t>
  </si>
  <si>
    <t xml:space="preserve">                                                                                                     ZADANIE NR 8                                                          ZAŁĄCZNIK NR 2.8</t>
  </si>
  <si>
    <t>12.2024 r.</t>
  </si>
  <si>
    <t>Przyjęto czasokres trwania umowy od 01.12.2024 r.– do 30.11.2025 r.</t>
  </si>
  <si>
    <t>– 6 przeglądów, urządzenia obsługiwane co 60 dni (I przegląd – miesiąc grudzień 2024 r.)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</si>
</sst>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right" vertical="center"/>
    </xf>
    <xf numFmtId="0" fontId="3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3" fillId="0" borderId="5" xfId="0" applyFont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9" xfId="0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" fontId="4" fillId="0" borderId="2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5" xfId="0" applyNumberFormat="1" applyFont="1" applyBorder="1" applyAlignment="1">
      <alignment horizontal="center" vertical="center" wrapText="1"/>
    </xf>
    <xf numFmtId="4" fontId="3" fillId="0" borderId="1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workbookViewId="0">
      <selection activeCell="J15" sqref="J15"/>
    </sheetView>
  </sheetViews>
  <sheetFormatPr defaultRowHeight="15" x14ac:dyDescent="0.25"/>
  <cols>
    <col min="1" max="1" width="6.140625" customWidth="1"/>
    <col min="2" max="3" width="19.85546875" customWidth="1"/>
    <col min="4" max="4" width="10.140625" customWidth="1"/>
    <col min="6" max="6" width="14.85546875" customWidth="1"/>
    <col min="7" max="7" width="16.85546875" customWidth="1"/>
    <col min="8" max="8" width="15.5703125" customWidth="1"/>
  </cols>
  <sheetData>
    <row r="1" spans="1:8" ht="15.75" x14ac:dyDescent="0.25">
      <c r="A1" s="11" t="s">
        <v>22</v>
      </c>
      <c r="B1" s="11"/>
      <c r="C1" s="11"/>
      <c r="D1" s="11"/>
      <c r="E1" s="11"/>
      <c r="F1" s="11"/>
      <c r="G1" s="11"/>
      <c r="H1" s="11"/>
    </row>
    <row r="2" spans="1:8" ht="15.75" x14ac:dyDescent="0.25">
      <c r="A2" s="17" t="s">
        <v>21</v>
      </c>
      <c r="B2" s="17"/>
      <c r="C2" s="17"/>
      <c r="D2" s="17"/>
      <c r="E2" s="17"/>
      <c r="F2" s="17"/>
      <c r="G2" s="17"/>
      <c r="H2" s="17"/>
    </row>
    <row r="3" spans="1:8" ht="16.5" thickBot="1" x14ac:dyDescent="0.3">
      <c r="A3" s="1" t="s">
        <v>0</v>
      </c>
    </row>
    <row r="4" spans="1:8" ht="50.25" customHeight="1" thickBot="1" x14ac:dyDescent="0.3">
      <c r="A4" s="18" t="s">
        <v>1</v>
      </c>
      <c r="B4" s="24" t="s">
        <v>2</v>
      </c>
      <c r="C4" s="20" t="s">
        <v>12</v>
      </c>
      <c r="D4" s="23" t="s">
        <v>11</v>
      </c>
      <c r="E4" s="23" t="s">
        <v>13</v>
      </c>
      <c r="F4" s="18" t="s">
        <v>14</v>
      </c>
      <c r="G4" s="2" t="s">
        <v>3</v>
      </c>
      <c r="H4" s="20" t="s">
        <v>10</v>
      </c>
    </row>
    <row r="5" spans="1:8" ht="30.75" thickBot="1" x14ac:dyDescent="0.3">
      <c r="A5" s="19"/>
      <c r="B5" s="25"/>
      <c r="C5" s="21"/>
      <c r="D5" s="22"/>
      <c r="E5" s="22"/>
      <c r="F5" s="22"/>
      <c r="G5" s="10" t="s">
        <v>9</v>
      </c>
      <c r="H5" s="22"/>
    </row>
    <row r="6" spans="1:8" ht="15.75" thickBot="1" x14ac:dyDescent="0.3">
      <c r="A6" s="7">
        <v>1</v>
      </c>
      <c r="B6" s="8">
        <v>2</v>
      </c>
      <c r="C6" s="8">
        <v>3</v>
      </c>
      <c r="D6" s="8">
        <v>4</v>
      </c>
      <c r="E6" s="8">
        <v>5</v>
      </c>
      <c r="F6" s="8">
        <v>6</v>
      </c>
      <c r="G6" s="8">
        <v>7</v>
      </c>
      <c r="H6" s="8">
        <v>8</v>
      </c>
    </row>
    <row r="7" spans="1:8" ht="16.5" customHeight="1" thickBot="1" x14ac:dyDescent="0.3">
      <c r="A7" s="26" t="s">
        <v>16</v>
      </c>
      <c r="B7" s="27"/>
      <c r="C7" s="27"/>
      <c r="D7" s="27"/>
      <c r="E7" s="27"/>
      <c r="F7" s="27"/>
      <c r="G7" s="27"/>
      <c r="H7" s="28"/>
    </row>
    <row r="8" spans="1:8" x14ac:dyDescent="0.25">
      <c r="A8" s="36">
        <v>1</v>
      </c>
      <c r="B8" s="36" t="s">
        <v>17</v>
      </c>
      <c r="C8" s="4" t="s">
        <v>18</v>
      </c>
      <c r="D8" s="36">
        <v>150</v>
      </c>
      <c r="E8" s="36">
        <v>1</v>
      </c>
      <c r="F8" s="37"/>
      <c r="G8" s="29" t="s">
        <v>23</v>
      </c>
      <c r="H8" s="30">
        <f>F8*G10</f>
        <v>0</v>
      </c>
    </row>
    <row r="9" spans="1:8" ht="15.75" thickBot="1" x14ac:dyDescent="0.3">
      <c r="A9" s="36"/>
      <c r="B9" s="36"/>
      <c r="C9" s="4" t="s">
        <v>19</v>
      </c>
      <c r="D9" s="36"/>
      <c r="E9" s="36"/>
      <c r="F9" s="37"/>
      <c r="G9" s="19"/>
      <c r="H9" s="31"/>
    </row>
    <row r="10" spans="1:8" ht="15.75" thickBot="1" x14ac:dyDescent="0.3">
      <c r="A10" s="22"/>
      <c r="B10" s="22"/>
      <c r="C10" s="10" t="s">
        <v>20</v>
      </c>
      <c r="D10" s="22"/>
      <c r="E10" s="22"/>
      <c r="F10" s="38"/>
      <c r="G10" s="13">
        <v>6</v>
      </c>
      <c r="H10" s="32"/>
    </row>
    <row r="11" spans="1:8" ht="16.5" customHeight="1" thickBot="1" x14ac:dyDescent="0.3">
      <c r="A11" s="34" t="s">
        <v>4</v>
      </c>
      <c r="B11" s="35"/>
      <c r="C11" s="35"/>
      <c r="D11" s="35"/>
      <c r="E11" s="35"/>
      <c r="F11" s="35"/>
      <c r="G11" s="35"/>
      <c r="H11" s="14">
        <f>H8</f>
        <v>0</v>
      </c>
    </row>
    <row r="12" spans="1:8" ht="16.5" customHeight="1" thickBot="1" x14ac:dyDescent="0.3">
      <c r="A12" s="34" t="s">
        <v>5</v>
      </c>
      <c r="B12" s="35"/>
      <c r="C12" s="35"/>
      <c r="D12" s="35"/>
      <c r="E12" s="35"/>
      <c r="F12" s="35"/>
      <c r="G12" s="35"/>
      <c r="H12" s="15">
        <f>ROUND(H11*0.23,2)</f>
        <v>0</v>
      </c>
    </row>
    <row r="13" spans="1:8" ht="16.5" customHeight="1" thickBot="1" x14ac:dyDescent="0.3">
      <c r="A13" s="34" t="s">
        <v>6</v>
      </c>
      <c r="B13" s="35"/>
      <c r="C13" s="35"/>
      <c r="D13" s="35"/>
      <c r="E13" s="35"/>
      <c r="F13" s="35"/>
      <c r="G13" s="35"/>
      <c r="H13" s="16">
        <f>H11+H12</f>
        <v>0</v>
      </c>
    </row>
    <row r="14" spans="1:8" x14ac:dyDescent="0.25">
      <c r="A14" s="6"/>
      <c r="B14" s="6"/>
      <c r="C14" s="6"/>
      <c r="D14" s="6"/>
      <c r="E14" s="6"/>
      <c r="F14" s="6"/>
      <c r="G14" s="6"/>
      <c r="H14" s="6"/>
    </row>
    <row r="15" spans="1:8" x14ac:dyDescent="0.25">
      <c r="A15" s="3" t="s">
        <v>24</v>
      </c>
      <c r="B15" s="5"/>
      <c r="C15" s="5"/>
      <c r="D15" s="5"/>
      <c r="E15" s="5"/>
      <c r="F15" s="5"/>
      <c r="G15" s="5"/>
      <c r="H15" s="5"/>
    </row>
    <row r="16" spans="1:8" x14ac:dyDescent="0.25">
      <c r="A16" s="3" t="s">
        <v>25</v>
      </c>
      <c r="B16" s="5"/>
      <c r="C16" s="5"/>
      <c r="D16" s="5"/>
      <c r="E16" s="5"/>
      <c r="F16" s="5"/>
      <c r="G16" s="5"/>
      <c r="H16" s="5"/>
    </row>
    <row r="17" spans="1:8" ht="30" customHeight="1" x14ac:dyDescent="0.25">
      <c r="A17" s="33" t="s">
        <v>15</v>
      </c>
      <c r="B17" s="33"/>
      <c r="C17" s="33"/>
      <c r="D17" s="33"/>
      <c r="E17" s="33"/>
      <c r="F17" s="33"/>
      <c r="G17" s="33"/>
      <c r="H17" s="33"/>
    </row>
    <row r="18" spans="1:8" ht="15" customHeight="1" x14ac:dyDescent="0.25">
      <c r="A18" s="9"/>
      <c r="B18" s="9"/>
      <c r="C18" s="9"/>
      <c r="D18" s="9"/>
      <c r="E18" s="9"/>
      <c r="F18" s="9"/>
      <c r="G18" s="9"/>
      <c r="H18" s="9"/>
    </row>
    <row r="19" spans="1:8" ht="15.75" x14ac:dyDescent="0.25">
      <c r="A19" s="11"/>
    </row>
    <row r="20" spans="1:8" ht="15.75" x14ac:dyDescent="0.25">
      <c r="A20" s="12" t="s">
        <v>7</v>
      </c>
    </row>
    <row r="21" spans="1:8" ht="15.75" x14ac:dyDescent="0.25">
      <c r="A21" s="12"/>
    </row>
    <row r="22" spans="1:8" ht="15.75" x14ac:dyDescent="0.25">
      <c r="A22" s="12" t="s">
        <v>8</v>
      </c>
    </row>
    <row r="23" spans="1:8" ht="15.75" x14ac:dyDescent="0.25">
      <c r="A23" s="11"/>
    </row>
  </sheetData>
  <mergeCells count="20">
    <mergeCell ref="A7:H7"/>
    <mergeCell ref="G8:G9"/>
    <mergeCell ref="H8:H10"/>
    <mergeCell ref="A17:H17"/>
    <mergeCell ref="A13:G13"/>
    <mergeCell ref="A8:A10"/>
    <mergeCell ref="B8:B10"/>
    <mergeCell ref="A11:G11"/>
    <mergeCell ref="A12:G12"/>
    <mergeCell ref="D8:D10"/>
    <mergeCell ref="E8:E10"/>
    <mergeCell ref="F8:F10"/>
    <mergeCell ref="A2:H2"/>
    <mergeCell ref="A4:A5"/>
    <mergeCell ref="C4:C5"/>
    <mergeCell ref="H4:H5"/>
    <mergeCell ref="F4:F5"/>
    <mergeCell ref="E4:E5"/>
    <mergeCell ref="D4:D5"/>
    <mergeCell ref="B4:B5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C8B7A1C3-9720-4A47-BA69-16535F2D9294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Dominiak Magdalena</dc:creator>
  <cp:lastModifiedBy>Dominiak Magdalena</cp:lastModifiedBy>
  <cp:lastPrinted>2022-10-18T09:15:34Z</cp:lastPrinted>
  <dcterms:created xsi:type="dcterms:W3CDTF">2022-10-07T07:49:34Z</dcterms:created>
  <dcterms:modified xsi:type="dcterms:W3CDTF">2024-09-20T10:34:34Z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ee418818-22c6-4be2-b39a-b83593088d62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Saver">
    <vt:lpwstr>wehLqc16j/NSjIpVBZsi0IQrlb7DwSHG</vt:lpwstr>
  </property>
  <property fmtid="{D5CDD505-2E9C-101B-9397-08002B2CF9AE}" pid="7" name="bjClsUserRVM">
    <vt:lpwstr>[]</vt:lpwstr>
  </property>
</Properties>
</file>