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akula812\Desktop\Sprężarka w Jastrzębiu\"/>
    </mc:Choice>
  </mc:AlternateContent>
  <bookViews>
    <workbookView xWindow="0" yWindow="0" windowWidth="28800" windowHeight="11100"/>
  </bookViews>
  <sheets>
    <sheet name="Arkusz1" sheetId="1" r:id="rId1"/>
  </sheets>
  <definedNames>
    <definedName name="_edn1" localSheetId="0">Arkusz1!#REF!</definedName>
    <definedName name="_ednref1" localSheetId="0">Arkusz1!#REF!</definedName>
    <definedName name="_xlnm.Print_Area" localSheetId="0">Arkusz1!$A$1:$I$28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8" i="1" l="1"/>
  <c r="G28" i="1" s="1"/>
  <c r="G29" i="1" l="1"/>
  <c r="E29" i="1"/>
</calcChain>
</file>

<file path=xl/sharedStrings.xml><?xml version="1.0" encoding="utf-8"?>
<sst xmlns="http://schemas.openxmlformats.org/spreadsheetml/2006/main" count="33" uniqueCount="33">
  <si>
    <t>Nazwa i adres Wykonawcy / Wykonawców w przypadku oferty wspólnej:</t>
  </si>
  <si>
    <t>Nazwa i adres Zamawiającego:</t>
  </si>
  <si>
    <t>4 Regionalna Baza Logistyczna</t>
  </si>
  <si>
    <t>ul. Pretficza 28</t>
  </si>
  <si>
    <t>50-984 Wrocław</t>
  </si>
  <si>
    <t>Adres do korespondencji:</t>
  </si>
  <si>
    <t>Telefon:</t>
  </si>
  <si>
    <t>REGON:</t>
  </si>
  <si>
    <t>NIP:</t>
  </si>
  <si>
    <t>Dane umożliwiające dostęp do dokumentów potwierdzających, że osoba działająca w imieniu Wykonawcy jest umocowana do jego reprezentowania (KRS / CEIDG):</t>
  </si>
  <si>
    <r>
      <t>nr KRS</t>
    </r>
    <r>
      <rPr>
        <i/>
        <sz val="9"/>
        <color theme="1"/>
        <rFont val="Times New Roman"/>
        <family val="1"/>
        <charset val="238"/>
      </rPr>
      <t xml:space="preserve"> (jeżeli dotyczy)</t>
    </r>
    <r>
      <rPr>
        <sz val="11"/>
        <color theme="1"/>
        <rFont val="Times New Roman"/>
        <family val="1"/>
        <charset val="238"/>
      </rPr>
      <t>:</t>
    </r>
  </si>
  <si>
    <t xml:space="preserve">Województwo: </t>
  </si>
  <si>
    <t xml:space="preserve">W odpowiedzi na ogłoszenie w postępowaniu o udzielenie zamówienia bez przeprowadzenia postępowania przetargowego, 
na podstawie art. 2 ust. 1 pkt 1  ustawy z dnia 11 września 2019r. – Prawo zamówień publicznych 
(Dz.U. z 2023r. poz. 1605 z późn. zm.) którego przedmiotem jest: </t>
  </si>
  <si>
    <r>
      <rPr>
        <b/>
        <sz val="16"/>
        <color indexed="8"/>
        <rFont val="Times New Roman"/>
        <family val="1"/>
        <charset val="238"/>
      </rPr>
      <t>Oferujemy</t>
    </r>
    <r>
      <rPr>
        <sz val="16"/>
        <color indexed="8"/>
        <rFont val="Times New Roman"/>
        <family val="1"/>
        <charset val="238"/>
      </rPr>
      <t xml:space="preserve"> realizację zamówienia za następującą cenę:</t>
    </r>
  </si>
  <si>
    <t>Lp</t>
  </si>
  <si>
    <t>Cena jednostkowa netto [zł]</t>
  </si>
  <si>
    <t>Wartość netto [zł]</t>
  </si>
  <si>
    <t>Stawka               VAT%</t>
  </si>
  <si>
    <t>Wartość brutto [zł]</t>
  </si>
  <si>
    <t>Uwagi</t>
  </si>
  <si>
    <t>SUMA [zł]</t>
  </si>
  <si>
    <t xml:space="preserve">email: </t>
  </si>
  <si>
    <t>FORMULARZ OFERTOWY</t>
  </si>
  <si>
    <t>Ilość usług</t>
  </si>
  <si>
    <t>Termin realizacji zamówienia: wg załączonego wzoru zamówienia</t>
  </si>
  <si>
    <t>Sposób i miejsce realizacji zamówienia: wg załączonego wzoru zamówienia</t>
  </si>
  <si>
    <t>Forma i termin płatności: w przeciągu 21 dni od daty otrzymania faktury</t>
  </si>
  <si>
    <t>Nazwa</t>
  </si>
  <si>
    <t xml:space="preserve">Dane urządzenia i miejsce użytkowania 
Rejonowe Warsztaty Techniczne w Jastrzębiu
46-100 Namysłów woj. Opolskie
</t>
  </si>
  <si>
    <t xml:space="preserve">Usługa remontu sprężarki Walter SK55/8K, którego celem jest  przywrócenie pełnej sprawności technicznej.  Zakres naprawy: Wymiana uszkodzonego uzwojenia i łożysk silnika głównego sprężarki. </t>
  </si>
  <si>
    <t>Zakładane warunki realizacji zamówienia: wg. załączonego wzoru zamówienia</t>
  </si>
  <si>
    <t>Uwagi: ceny uwzględniają: materiały, roboczogodziny oraz koszt dojazdu, 
zdemontowanie urządzenia, transport do wykonawcy oraz po naprawie 
zwrot, montaż i uruchomienie na stanowisku roboczym.</t>
  </si>
  <si>
    <t>Usługa remontu sprężarki Walter SK55/8K, którego celem jest przywrócenie pełnej sprawności technicznej.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</si>
</sst>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1">
    <font>
      <sz val="11"/>
      <color theme="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1"/>
      <color rgb="FF00B05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b/>
      <i/>
      <sz val="10"/>
      <color rgb="FF00B050"/>
      <name val="Times New Roman"/>
      <family val="1"/>
      <charset val="238"/>
    </font>
    <font>
      <sz val="10"/>
      <color theme="1"/>
      <name val="Arial"/>
      <family val="2"/>
      <charset val="238"/>
    </font>
    <font>
      <i/>
      <sz val="9"/>
      <color theme="1"/>
      <name val="Times New Roman"/>
      <family val="1"/>
      <charset val="238"/>
    </font>
    <font>
      <b/>
      <sz val="11"/>
      <color theme="0"/>
      <name val="Calibri"/>
      <family val="2"/>
      <charset val="238"/>
      <scheme val="minor"/>
    </font>
    <font>
      <sz val="16"/>
      <color indexed="8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sz val="15"/>
      <name val="Times New Roman"/>
      <family val="1"/>
      <charset val="238"/>
    </font>
    <font>
      <b/>
      <sz val="15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2" borderId="9" applyNumberFormat="0" applyAlignment="0" applyProtection="0"/>
  </cellStyleXfs>
  <cellXfs count="6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2" fillId="0" borderId="0" xfId="0" applyFont="1" applyAlignme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9" fillId="0" borderId="0" xfId="0" applyFont="1" applyAlignment="1"/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6" fillId="3" borderId="8" xfId="1" applyFont="1" applyFill="1" applyBorder="1" applyAlignment="1">
      <alignment horizontal="center" vertical="center" wrapText="1"/>
    </xf>
    <xf numFmtId="0" fontId="16" fillId="3" borderId="1" xfId="1" applyFont="1" applyFill="1" applyBorder="1" applyAlignment="1">
      <alignment horizontal="center" vertical="center" wrapText="1"/>
    </xf>
    <xf numFmtId="2" fontId="16" fillId="3" borderId="8" xfId="1" applyNumberFormat="1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2" fontId="10" fillId="3" borderId="13" xfId="0" applyNumberFormat="1" applyFont="1" applyFill="1" applyBorder="1" applyAlignment="1">
      <alignment horizontal="center" vertical="center" wrapText="1"/>
    </xf>
    <xf numFmtId="164" fontId="10" fillId="3" borderId="11" xfId="0" applyNumberFormat="1" applyFont="1" applyFill="1" applyBorder="1" applyAlignment="1">
      <alignment horizontal="center" vertical="center" wrapText="1"/>
    </xf>
    <xf numFmtId="9" fontId="10" fillId="3" borderId="11" xfId="0" applyNumberFormat="1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 vertical="center" wrapText="1"/>
    </xf>
    <xf numFmtId="0" fontId="0" fillId="0" borderId="0" xfId="0" applyBorder="1"/>
    <xf numFmtId="0" fontId="16" fillId="3" borderId="5" xfId="0" applyFont="1" applyFill="1" applyBorder="1" applyAlignment="1">
      <alignment horizontal="center" vertical="center" wrapText="1"/>
    </xf>
    <xf numFmtId="2" fontId="16" fillId="3" borderId="10" xfId="0" applyNumberFormat="1" applyFont="1" applyFill="1" applyBorder="1" applyAlignment="1">
      <alignment horizontal="center" vertical="center" wrapText="1"/>
    </xf>
    <xf numFmtId="9" fontId="10" fillId="0" borderId="6" xfId="0" applyNumberFormat="1" applyFont="1" applyBorder="1" applyAlignment="1">
      <alignment horizontal="center" vertical="center" wrapText="1"/>
    </xf>
    <xf numFmtId="164" fontId="16" fillId="3" borderId="7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20" fillId="0" borderId="0" xfId="0" applyFont="1" applyAlignment="1">
      <alignment vertical="center"/>
    </xf>
    <xf numFmtId="49" fontId="0" fillId="0" borderId="0" xfId="0" applyNumberFormat="1" applyAlignment="1">
      <alignment horizontal="left" vertical="top" wrapText="1"/>
    </xf>
    <xf numFmtId="0" fontId="20" fillId="0" borderId="0" xfId="0" applyFont="1"/>
    <xf numFmtId="0" fontId="17" fillId="0" borderId="12" xfId="0" applyFont="1" applyBorder="1" applyAlignment="1">
      <alignment horizontal="left" vertical="center" wrapText="1"/>
    </xf>
    <xf numFmtId="164" fontId="18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Komórka zaznaczona" xfId="1" builtinId="2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tabSelected="1" zoomScaleNormal="100" workbookViewId="0">
      <selection activeCell="I27" sqref="I27"/>
    </sheetView>
  </sheetViews>
  <sheetFormatPr defaultRowHeight="14.25"/>
  <cols>
    <col min="1" max="1" width="4.75" customWidth="1"/>
    <col min="2" max="2" width="33.625" customWidth="1"/>
    <col min="3" max="3" width="9.25" style="36" bestFit="1" customWidth="1"/>
    <col min="4" max="4" width="9.125" customWidth="1"/>
    <col min="5" max="5" width="11.25" customWidth="1"/>
    <col min="6" max="6" width="11.5" customWidth="1"/>
    <col min="7" max="7" width="9.875" bestFit="1" customWidth="1"/>
    <col min="8" max="8" width="9.875" customWidth="1"/>
    <col min="9" max="9" width="15.625" customWidth="1"/>
    <col min="10" max="10" width="17.25" customWidth="1"/>
    <col min="11" max="11" width="16" customWidth="1"/>
    <col min="12" max="12" width="15" customWidth="1"/>
    <col min="15" max="15" width="11.375" bestFit="1" customWidth="1"/>
  </cols>
  <sheetData>
    <row r="1" spans="1:11" ht="15">
      <c r="F1" s="13"/>
      <c r="G1" s="43"/>
      <c r="H1" s="43"/>
      <c r="I1" s="13"/>
    </row>
    <row r="2" spans="1:11" ht="15.75">
      <c r="A2" s="47" t="s">
        <v>22</v>
      </c>
      <c r="B2" s="47"/>
      <c r="C2" s="47"/>
      <c r="D2" s="47"/>
      <c r="E2" s="47"/>
      <c r="F2" s="47"/>
      <c r="G2" s="47"/>
      <c r="H2" s="47"/>
      <c r="I2" s="47"/>
      <c r="J2" s="12"/>
      <c r="K2" s="7"/>
    </row>
    <row r="3" spans="1:11" ht="15.75">
      <c r="A3" s="20"/>
      <c r="B3" s="20"/>
      <c r="C3" s="20"/>
      <c r="D3" s="20"/>
      <c r="E3" s="20"/>
      <c r="F3" s="20"/>
      <c r="G3" s="20"/>
      <c r="H3" s="20"/>
      <c r="I3" s="20"/>
      <c r="J3" s="12"/>
      <c r="K3" s="7"/>
    </row>
    <row r="4" spans="1:11" ht="15">
      <c r="A4" s="10" t="s">
        <v>0</v>
      </c>
      <c r="B4" s="6"/>
      <c r="C4" s="17"/>
      <c r="D4" s="6"/>
      <c r="E4" s="6"/>
      <c r="F4" s="3"/>
      <c r="G4" s="52" t="s">
        <v>1</v>
      </c>
      <c r="H4" s="52"/>
      <c r="I4" s="52"/>
      <c r="J4" s="3"/>
      <c r="K4" s="3"/>
    </row>
    <row r="5" spans="1:11">
      <c r="A5" s="48"/>
      <c r="B5" s="48"/>
      <c r="C5" s="48"/>
      <c r="D5" s="48"/>
      <c r="E5" s="48"/>
      <c r="F5" s="9"/>
      <c r="G5" s="53" t="s">
        <v>2</v>
      </c>
      <c r="H5" s="53"/>
      <c r="I5" s="53"/>
      <c r="J5" s="8"/>
      <c r="K5" s="8"/>
    </row>
    <row r="6" spans="1:11" ht="15">
      <c r="A6" s="49"/>
      <c r="B6" s="49"/>
      <c r="C6" s="49"/>
      <c r="D6" s="49"/>
      <c r="E6" s="49"/>
      <c r="F6" s="9"/>
      <c r="G6" s="52" t="s">
        <v>3</v>
      </c>
      <c r="H6" s="52"/>
      <c r="I6" s="52"/>
      <c r="J6" s="3"/>
      <c r="K6" s="3"/>
    </row>
    <row r="7" spans="1:11" ht="15">
      <c r="A7" s="49"/>
      <c r="B7" s="49"/>
      <c r="C7" s="49"/>
      <c r="D7" s="49"/>
      <c r="E7" s="49"/>
      <c r="F7" s="9"/>
      <c r="G7" s="52" t="s">
        <v>4</v>
      </c>
      <c r="H7" s="52"/>
      <c r="I7" s="52"/>
      <c r="J7" s="3"/>
      <c r="K7" s="3"/>
    </row>
    <row r="8" spans="1:11" ht="15">
      <c r="A8" s="50"/>
      <c r="B8" s="50"/>
      <c r="C8" s="50"/>
      <c r="D8" s="50"/>
      <c r="E8" s="50"/>
      <c r="F8" s="9"/>
      <c r="I8" s="11"/>
      <c r="J8" s="3"/>
      <c r="K8" s="3"/>
    </row>
    <row r="9" spans="1:11" ht="15">
      <c r="A9" s="10" t="s">
        <v>5</v>
      </c>
      <c r="B9" s="2"/>
      <c r="C9" s="46"/>
      <c r="D9" s="46"/>
      <c r="E9" s="46"/>
      <c r="F9" s="4"/>
    </row>
    <row r="10" spans="1:11" ht="15">
      <c r="A10" s="10" t="s">
        <v>11</v>
      </c>
      <c r="B10" s="2"/>
      <c r="C10" s="19"/>
      <c r="D10" s="14"/>
      <c r="E10" s="14"/>
      <c r="F10" s="4"/>
    </row>
    <row r="11" spans="1:11" ht="15">
      <c r="A11" s="10" t="s">
        <v>21</v>
      </c>
      <c r="B11" s="2"/>
      <c r="C11" s="19"/>
      <c r="D11" s="19"/>
      <c r="E11" s="19"/>
      <c r="F11" s="4"/>
    </row>
    <row r="12" spans="1:11" ht="15">
      <c r="A12" s="10" t="s">
        <v>6</v>
      </c>
      <c r="B12" s="2"/>
      <c r="C12" s="51"/>
      <c r="D12" s="51"/>
      <c r="E12" s="51"/>
      <c r="F12" s="4"/>
    </row>
    <row r="13" spans="1:11" ht="15">
      <c r="A13" s="16" t="s">
        <v>9</v>
      </c>
      <c r="B13" s="2"/>
      <c r="C13" s="37"/>
      <c r="D13" s="15"/>
      <c r="E13" s="15"/>
      <c r="F13" s="4"/>
    </row>
    <row r="14" spans="1:11" ht="15">
      <c r="A14" s="58" t="s">
        <v>10</v>
      </c>
      <c r="B14" s="58"/>
      <c r="C14" s="18"/>
      <c r="D14" s="51"/>
      <c r="E14" s="51"/>
      <c r="F14" s="4"/>
    </row>
    <row r="15" spans="1:11" ht="15">
      <c r="A15" s="58" t="s">
        <v>7</v>
      </c>
      <c r="B15" s="58"/>
      <c r="C15" s="18"/>
      <c r="D15" s="51"/>
      <c r="E15" s="51"/>
      <c r="F15" s="4"/>
    </row>
    <row r="16" spans="1:11" ht="15">
      <c r="A16" s="58" t="s">
        <v>8</v>
      </c>
      <c r="B16" s="58"/>
      <c r="C16" s="18"/>
      <c r="D16" s="51"/>
      <c r="E16" s="51"/>
      <c r="F16" s="4"/>
    </row>
    <row r="17" spans="1:15" ht="15">
      <c r="A17" s="45"/>
      <c r="B17" s="45"/>
      <c r="C17" s="45"/>
      <c r="D17" s="45"/>
      <c r="E17" s="45"/>
      <c r="F17" s="45"/>
      <c r="G17" s="45"/>
      <c r="H17" s="45"/>
      <c r="I17" s="45"/>
    </row>
    <row r="18" spans="1:15" ht="48.75" customHeight="1">
      <c r="A18" s="59" t="s">
        <v>12</v>
      </c>
      <c r="B18" s="60"/>
      <c r="C18" s="60"/>
      <c r="D18" s="60"/>
      <c r="E18" s="60"/>
      <c r="F18" s="60"/>
      <c r="G18" s="60"/>
      <c r="H18" s="60"/>
      <c r="I18" s="60"/>
      <c r="J18" s="5"/>
      <c r="K18" s="5"/>
    </row>
    <row r="19" spans="1:15" ht="39" customHeight="1">
      <c r="A19" s="61" t="s">
        <v>32</v>
      </c>
      <c r="B19" s="61"/>
      <c r="C19" s="61"/>
      <c r="D19" s="61"/>
      <c r="E19" s="61"/>
      <c r="F19" s="61"/>
      <c r="G19" s="61"/>
      <c r="H19" s="61"/>
      <c r="I19" s="61"/>
      <c r="J19" s="5"/>
      <c r="K19" s="5"/>
    </row>
    <row r="20" spans="1:15" ht="15" hidden="1">
      <c r="A20" s="44"/>
      <c r="B20" s="44"/>
      <c r="C20" s="44"/>
      <c r="D20" s="44"/>
      <c r="E20" s="44"/>
      <c r="F20" s="44"/>
      <c r="G20" s="44"/>
      <c r="H20" s="44"/>
      <c r="I20" s="44"/>
      <c r="J20" s="5"/>
      <c r="K20" s="5"/>
    </row>
    <row r="21" spans="1:15" ht="15" hidden="1">
      <c r="A21" s="62"/>
      <c r="B21" s="62"/>
      <c r="C21" s="62"/>
      <c r="D21" s="62"/>
      <c r="E21" s="62"/>
      <c r="F21" s="62"/>
      <c r="G21" s="62"/>
      <c r="H21" s="62"/>
      <c r="I21" s="62"/>
      <c r="J21" s="5"/>
      <c r="K21" s="5"/>
    </row>
    <row r="22" spans="1:15" ht="15" hidden="1">
      <c r="A22" s="44"/>
      <c r="B22" s="44"/>
      <c r="C22" s="44"/>
      <c r="D22" s="44"/>
      <c r="E22" s="44"/>
      <c r="F22" s="44"/>
      <c r="G22" s="44"/>
      <c r="H22" s="44"/>
      <c r="I22" s="44"/>
      <c r="J22" s="5"/>
      <c r="K22" s="5"/>
    </row>
    <row r="23" spans="1:15" ht="26.25" customHeight="1">
      <c r="A23" s="59"/>
      <c r="B23" s="59"/>
      <c r="C23" s="59"/>
      <c r="D23" s="59"/>
      <c r="E23" s="59"/>
      <c r="F23" s="59"/>
      <c r="G23" s="59"/>
      <c r="H23" s="59"/>
      <c r="I23" s="59"/>
      <c r="J23" s="5"/>
      <c r="K23" s="5"/>
      <c r="O23" s="1"/>
    </row>
    <row r="24" spans="1:15" ht="35.25" customHeight="1" thickBot="1">
      <c r="A24" s="21" t="s">
        <v>13</v>
      </c>
    </row>
    <row r="25" spans="1:15" ht="16.5" hidden="1" customHeight="1" thickBot="1">
      <c r="A25" s="21"/>
    </row>
    <row r="26" spans="1:15" ht="63" customHeight="1" thickBot="1">
      <c r="A26" s="56" t="s">
        <v>28</v>
      </c>
      <c r="B26" s="57"/>
      <c r="C26" s="57"/>
      <c r="D26" s="57"/>
      <c r="E26" s="57"/>
      <c r="F26" s="57"/>
      <c r="G26" s="57"/>
      <c r="H26" s="57"/>
    </row>
    <row r="27" spans="1:15" ht="51">
      <c r="A27" s="22" t="s">
        <v>14</v>
      </c>
      <c r="B27" s="23" t="s">
        <v>27</v>
      </c>
      <c r="C27" s="22" t="s">
        <v>23</v>
      </c>
      <c r="D27" s="24" t="s">
        <v>15</v>
      </c>
      <c r="E27" s="22" t="s">
        <v>16</v>
      </c>
      <c r="F27" s="22" t="s">
        <v>17</v>
      </c>
      <c r="G27" s="22" t="s">
        <v>18</v>
      </c>
      <c r="H27" s="22" t="s">
        <v>19</v>
      </c>
    </row>
    <row r="28" spans="1:15" ht="60.75" thickBot="1">
      <c r="A28" s="25">
        <v>1</v>
      </c>
      <c r="B28" s="41" t="s">
        <v>29</v>
      </c>
      <c r="C28" s="22">
        <v>1</v>
      </c>
      <c r="D28" s="26"/>
      <c r="E28" s="27">
        <f>C28*D28</f>
        <v>0</v>
      </c>
      <c r="F28" s="28">
        <v>0.23</v>
      </c>
      <c r="G28" s="27">
        <f>E28*1.23</f>
        <v>0</v>
      </c>
      <c r="H28" s="29"/>
    </row>
    <row r="29" spans="1:15" ht="15.75" thickBot="1">
      <c r="C29" s="31" t="s">
        <v>20</v>
      </c>
      <c r="D29" s="32"/>
      <c r="E29" s="42">
        <f>SUM(E28:E28)</f>
        <v>0</v>
      </c>
      <c r="F29" s="33">
        <v>0.23</v>
      </c>
      <c r="G29" s="34">
        <f>SUM(G28:G28)</f>
        <v>0</v>
      </c>
    </row>
    <row r="30" spans="1:15">
      <c r="F30" s="35"/>
    </row>
    <row r="32" spans="1:15" ht="19.5" customHeight="1">
      <c r="A32" s="54" t="s">
        <v>30</v>
      </c>
      <c r="B32" s="54"/>
      <c r="C32" s="54"/>
      <c r="D32" s="54"/>
      <c r="E32" s="54"/>
      <c r="F32" s="54"/>
      <c r="G32" s="54"/>
      <c r="H32" s="54"/>
    </row>
    <row r="33" spans="1:7" ht="19.5">
      <c r="A33" s="38" t="s">
        <v>24</v>
      </c>
      <c r="B33" s="38"/>
      <c r="C33" s="38"/>
      <c r="D33" s="38"/>
      <c r="F33" s="35"/>
    </row>
    <row r="34" spans="1:7" ht="19.5" customHeight="1">
      <c r="A34" s="38" t="s">
        <v>25</v>
      </c>
      <c r="B34" s="38"/>
      <c r="C34" s="38"/>
      <c r="D34" s="30"/>
      <c r="F34" s="35"/>
    </row>
    <row r="35" spans="1:7">
      <c r="B35" s="39"/>
      <c r="C35" s="30"/>
      <c r="D35" s="30"/>
      <c r="F35" s="35"/>
    </row>
    <row r="36" spans="1:7" ht="19.5">
      <c r="A36" s="40" t="s">
        <v>26</v>
      </c>
      <c r="B36" s="39"/>
      <c r="C36" s="30"/>
      <c r="D36" s="30"/>
      <c r="F36" s="35"/>
    </row>
    <row r="37" spans="1:7" ht="60" customHeight="1">
      <c r="A37" s="55" t="s">
        <v>31</v>
      </c>
      <c r="B37" s="55"/>
      <c r="C37" s="55"/>
      <c r="D37" s="55"/>
      <c r="E37" s="55"/>
      <c r="F37" s="55"/>
      <c r="G37" s="55"/>
    </row>
    <row r="38" spans="1:7" ht="19.5">
      <c r="A38" s="40"/>
      <c r="B38" s="39"/>
      <c r="C38" s="30"/>
      <c r="D38" s="30"/>
      <c r="F38" s="35"/>
    </row>
    <row r="39" spans="1:7" ht="19.5">
      <c r="A39" s="40"/>
      <c r="B39" s="39"/>
      <c r="C39" s="30"/>
      <c r="D39" s="30"/>
      <c r="F39" s="35"/>
    </row>
  </sheetData>
  <mergeCells count="28">
    <mergeCell ref="A32:H32"/>
    <mergeCell ref="A37:G37"/>
    <mergeCell ref="A26:H26"/>
    <mergeCell ref="A14:B14"/>
    <mergeCell ref="D14:E14"/>
    <mergeCell ref="A15:B15"/>
    <mergeCell ref="D15:E15"/>
    <mergeCell ref="A16:B16"/>
    <mergeCell ref="D16:E16"/>
    <mergeCell ref="A18:I18"/>
    <mergeCell ref="A19:I19"/>
    <mergeCell ref="A22:I22"/>
    <mergeCell ref="A21:I21"/>
    <mergeCell ref="A23:I23"/>
    <mergeCell ref="G1:H1"/>
    <mergeCell ref="A20:I20"/>
    <mergeCell ref="A17:I17"/>
    <mergeCell ref="C9:E9"/>
    <mergeCell ref="A2:I2"/>
    <mergeCell ref="A5:E5"/>
    <mergeCell ref="A6:E6"/>
    <mergeCell ref="A7:E7"/>
    <mergeCell ref="A8:E8"/>
    <mergeCell ref="C12:E12"/>
    <mergeCell ref="G4:I4"/>
    <mergeCell ref="G6:I6"/>
    <mergeCell ref="G5:I5"/>
    <mergeCell ref="G7:I7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&amp;C&amp;"Times New Roman,Normalny"&amp;8Strona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ACE805D-A1E5-40D0-A8CD-32B33DA9A04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Galez Patrycja</dc:creator>
  <cp:lastModifiedBy>Pakuła Szymon</cp:lastModifiedBy>
  <cp:lastPrinted>2023-01-26T09:02:32Z</cp:lastPrinted>
  <dcterms:created xsi:type="dcterms:W3CDTF">2018-01-18T08:35:25Z</dcterms:created>
  <dcterms:modified xsi:type="dcterms:W3CDTF">2024-04-19T07:08:30Z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a055650c-8bc7-468e-9f39-cfd88fbb4884</vt:lpwstr>
  </property>
  <property fmtid="{D5CDD505-2E9C-101B-9397-08002B2CF9AE}" pid="3" name="bjSaver">
    <vt:lpwstr>/hwkUn7qneXDS33ymf9HPTSTneiXwkoX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ClsUserRVM">
    <vt:lpwstr>[]</vt:lpwstr>
  </property>
  <property fmtid="{D5CDD505-2E9C-101B-9397-08002B2CF9AE}" pid="6" name="s5636:Creator type=author">
    <vt:lpwstr>Galez Patrycja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10.70.46.147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