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13_ncr:1_{9D998A1F-AF5B-4014-9295-C5AB3C73E0B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Print_Area" localSheetId="0">Arkusz1!$B$1:$H$30</definedName>
  </definedNames>
  <calcPr calcId="181029"/>
</workbook>
</file>

<file path=xl/calcChain.xml><?xml version="1.0" encoding="utf-8"?>
<calcChain xmlns="http://schemas.openxmlformats.org/spreadsheetml/2006/main">
  <c r="G8" i="1" l="1"/>
  <c r="G7" i="1"/>
  <c r="G6" i="1"/>
  <c r="G5" i="1"/>
  <c r="G14" i="1"/>
  <c r="G13" i="1"/>
  <c r="G12" i="1"/>
  <c r="G11" i="1"/>
  <c r="G10" i="1"/>
  <c r="G17" i="1"/>
  <c r="G16" i="1"/>
  <c r="G15" i="1"/>
  <c r="G9" i="1"/>
  <c r="G18" i="1"/>
  <c r="G19" i="1" l="1"/>
</calcChain>
</file>

<file path=xl/sharedStrings.xml><?xml version="1.0" encoding="utf-8"?>
<sst xmlns="http://schemas.openxmlformats.org/spreadsheetml/2006/main" count="61" uniqueCount="47">
  <si>
    <t>Lp</t>
  </si>
  <si>
    <t>Jm</t>
  </si>
  <si>
    <t>szt.</t>
  </si>
  <si>
    <t>podpis i pieczęć</t>
  </si>
  <si>
    <t>………………………………………………………</t>
  </si>
  <si>
    <t>2 . Stawka VAT: _________ %</t>
  </si>
  <si>
    <t>3 . Wartość VAT: __________________ zł, (słownie): _________________________________________________________</t>
  </si>
  <si>
    <t>1 . Suma wartości netto: ___________zł, (słownie): __________________________________________________________</t>
  </si>
  <si>
    <t>______________________________________________</t>
  </si>
  <si>
    <t>razem:</t>
  </si>
  <si>
    <r>
      <t xml:space="preserve">4 . Całkowita cena </t>
    </r>
    <r>
      <rPr>
        <u/>
        <sz val="16"/>
        <color theme="1"/>
        <rFont val="Calibri"/>
        <family val="2"/>
        <charset val="238"/>
        <scheme val="minor"/>
      </rPr>
      <t>brutto</t>
    </r>
    <r>
      <rPr>
        <sz val="16"/>
        <color theme="1"/>
        <rFont val="Calibri"/>
        <family val="2"/>
        <charset val="238"/>
        <scheme val="minor"/>
      </rPr>
      <t xml:space="preserve"> za wykonanie zamówienia: ______________ zł,(słownie): _________________________________           </t>
    </r>
  </si>
  <si>
    <t>Przedmiot zamówienia</t>
  </si>
  <si>
    <t>Ilość 
do zakupu</t>
  </si>
  <si>
    <t>cena jednostkowa netto (zł)*</t>
  </si>
  <si>
    <t>załącznik nr 3</t>
  </si>
  <si>
    <t>1.</t>
  </si>
  <si>
    <t>5.</t>
  </si>
  <si>
    <t>Wartość netto (zł) (5x6)*</t>
  </si>
  <si>
    <t>* - wypełnia Wykonawca</t>
  </si>
  <si>
    <t>13.</t>
  </si>
  <si>
    <t>12.</t>
  </si>
  <si>
    <t>11.</t>
  </si>
  <si>
    <t>10.</t>
  </si>
  <si>
    <t>9.</t>
  </si>
  <si>
    <t>8.</t>
  </si>
  <si>
    <t>7.</t>
  </si>
  <si>
    <t>6.</t>
  </si>
  <si>
    <t>Żarówka 12V 21W W3x16d</t>
  </si>
  <si>
    <t>Żarówka W21/5W W3x16g 12V</t>
  </si>
  <si>
    <t>Żarówka 12V 16W T15</t>
  </si>
  <si>
    <t>Żarówka H27 W/2 12V 27W</t>
  </si>
  <si>
    <t>Wtyczka 7-pinowa</t>
  </si>
  <si>
    <t>Gniazdo 7-pinowe</t>
  </si>
  <si>
    <t>Filtr hydrauliczny</t>
  </si>
  <si>
    <t>Filtr środkowy</t>
  </si>
  <si>
    <t>Filtr osuszacza</t>
  </si>
  <si>
    <t>2.</t>
  </si>
  <si>
    <t>3.</t>
  </si>
  <si>
    <t>4.</t>
  </si>
  <si>
    <t>dot. wniosku DSUP/230/ 210/2025</t>
  </si>
  <si>
    <t xml:space="preserve">Opona  13R 22.5  156/150K 
Oś napędowa
Wymagane marki i modele opon:
- Falken LI 257
- Dayton D800D
-Firestone FD833
</t>
  </si>
  <si>
    <t xml:space="preserve">Opona wielosezonowa  215/70 R15C 
109/107  S
Wymagane marki i modele opon:
- Matador MPS 400 Variant All Weather 2
</t>
  </si>
  <si>
    <t xml:space="preserve">Opona wielosezonowa                             
155/80 R13 79T
Wymagane marki i modele opon:
- Matador MP62 AllWeather Evo
- Kormoran AllSeason
-Kumho Solus 4SHA32
</t>
  </si>
  <si>
    <t>Producent*
(marka, model)</t>
  </si>
  <si>
    <t xml:space="preserve">Opona  305/70 R 22.5  152/148L
Oś przednia      
Wymagane marki i modele opon:
- GOODYEAR 
K MAX S min. Indeks 153L
- KUMHO RS03 min. indeks 152/148L
</t>
  </si>
  <si>
    <t>FORMULARZ CENOWY - POPRAWKA 11.06.2025</t>
  </si>
  <si>
    <t xml:space="preserve">Opona  305/70 R 22.5  152/148L
Oś napędowa
Wymagane marki i modele opon:
- GOODYEAR 
K MAX D min. Indeks 152/148L
- KUMHO RD02 min. Indeks 152/148L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</si>
</sst>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indexed="8"/>
      <name val="Times New Roman"/>
      <family val="1"/>
      <charset val="238"/>
    </font>
    <font>
      <sz val="10"/>
      <color theme="1"/>
      <name val="Cambria"/>
      <family val="1"/>
      <charset val="238"/>
      <scheme val="maj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1"/>
      <charset val="1"/>
      <scheme val="minor"/>
    </font>
    <font>
      <b/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u/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8"/>
      <name val="Calibri"/>
      <family val="2"/>
      <scheme val="minor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0" fontId="5" fillId="0" borderId="0" xfId="0" applyFont="1"/>
    <xf numFmtId="2" fontId="9" fillId="0" borderId="1" xfId="0" applyNumberFormat="1" applyFont="1" applyBorder="1" applyAlignment="1">
      <alignment horizontal="center" vertical="center" wrapText="1"/>
    </xf>
    <xf numFmtId="2" fontId="7" fillId="0" borderId="0" xfId="0" applyNumberFormat="1" applyFont="1" applyAlignment="1">
      <alignment horizontal="right"/>
    </xf>
    <xf numFmtId="2" fontId="1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4" fillId="0" borderId="0" xfId="0" applyFont="1" applyAlignment="1">
      <alignment horizontal="left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8" fillId="0" borderId="0" xfId="0" applyFont="1"/>
    <xf numFmtId="0" fontId="12" fillId="0" borderId="3" xfId="0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4" xfId="0" applyFont="1" applyBorder="1" applyAlignment="1">
      <alignment vertical="center" wrapText="1"/>
    </xf>
    <xf numFmtId="0" fontId="24" fillId="0" borderId="5" xfId="0" applyFont="1" applyBorder="1" applyAlignment="1">
      <alignment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6" fillId="0" borderId="5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2" fontId="9" fillId="0" borderId="8" xfId="0" applyNumberFormat="1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2" fontId="28" fillId="0" borderId="1" xfId="0" applyNumberFormat="1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2" fontId="28" fillId="0" borderId="16" xfId="0" applyNumberFormat="1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8" fillId="0" borderId="0" xfId="0" applyFont="1" applyAlignment="1">
      <alignment horizontal="left" wrapText="1"/>
    </xf>
    <xf numFmtId="0" fontId="13" fillId="0" borderId="0" xfId="0" applyFont="1" applyAlignment="1">
      <alignment horizontal="left" vertical="top" wrapText="1"/>
    </xf>
  </cellXfs>
  <cellStyles count="5">
    <cellStyle name="Normalny" xfId="0" builtinId="0"/>
    <cellStyle name="Normalny 2" xfId="1" xr:uid="{00000000-0005-0000-0000-000001000000}"/>
    <cellStyle name="Normalny 2 2" xfId="2" xr:uid="{00000000-0005-0000-0000-000002000000}"/>
    <cellStyle name="Normalny 2 2 2" xfId="4" xr:uid="{75A4C9B1-6155-4944-B7D5-2F5713974463}"/>
    <cellStyle name="Normalny 2 3" xfId="3" xr:uid="{24683BED-4BC5-478B-BD98-7A82249DC9E7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29"/>
  <sheetViews>
    <sheetView tabSelected="1" zoomScaleNormal="100" workbookViewId="0">
      <selection activeCell="F7" sqref="F7"/>
    </sheetView>
  </sheetViews>
  <sheetFormatPr defaultRowHeight="15" x14ac:dyDescent="0.25"/>
  <cols>
    <col min="1" max="1" width="9.140625" style="1"/>
    <col min="2" max="2" width="4.42578125" style="1" customWidth="1"/>
    <col min="3" max="3" width="39.5703125" style="1" customWidth="1"/>
    <col min="4" max="4" width="6.140625" style="1" customWidth="1"/>
    <col min="5" max="5" width="10.28515625" style="1" customWidth="1"/>
    <col min="6" max="6" width="21.85546875" style="1" customWidth="1"/>
    <col min="7" max="7" width="22.85546875" style="1" customWidth="1"/>
    <col min="8" max="8" width="29.85546875" style="1" customWidth="1"/>
    <col min="9" max="16384" width="9.140625" style="1"/>
  </cols>
  <sheetData>
    <row r="1" spans="2:9" ht="21" customHeight="1" x14ac:dyDescent="0.4">
      <c r="B1" s="53" t="s">
        <v>45</v>
      </c>
      <c r="C1" s="54"/>
      <c r="D1" s="54"/>
      <c r="E1" s="54"/>
      <c r="F1" s="54"/>
      <c r="G1" s="54"/>
      <c r="H1" s="54"/>
    </row>
    <row r="2" spans="2:9" customFormat="1" ht="15.75" thickBot="1" x14ac:dyDescent="0.3">
      <c r="B2" t="s">
        <v>39</v>
      </c>
      <c r="F2" s="8"/>
      <c r="H2" s="7" t="s">
        <v>14</v>
      </c>
    </row>
    <row r="3" spans="2:9" customFormat="1" ht="45" x14ac:dyDescent="0.25">
      <c r="B3" s="32" t="s">
        <v>0</v>
      </c>
      <c r="C3" s="33" t="s">
        <v>11</v>
      </c>
      <c r="D3" s="34" t="s">
        <v>1</v>
      </c>
      <c r="E3" s="35" t="s">
        <v>12</v>
      </c>
      <c r="F3" s="35" t="s">
        <v>13</v>
      </c>
      <c r="G3" s="35" t="s">
        <v>17</v>
      </c>
      <c r="H3" s="36" t="s">
        <v>43</v>
      </c>
      <c r="I3" s="9"/>
    </row>
    <row r="4" spans="2:9" customFormat="1" ht="11.25" customHeight="1" x14ac:dyDescent="0.25">
      <c r="B4" s="37">
        <v>1</v>
      </c>
      <c r="C4" s="26">
        <v>2</v>
      </c>
      <c r="D4" s="12">
        <v>3</v>
      </c>
      <c r="E4" s="12">
        <v>4</v>
      </c>
      <c r="F4" s="13">
        <v>5</v>
      </c>
      <c r="G4" s="13">
        <v>6</v>
      </c>
      <c r="H4" s="38">
        <v>7</v>
      </c>
      <c r="I4" s="9"/>
    </row>
    <row r="5" spans="2:9" customFormat="1" ht="81.75" customHeight="1" x14ac:dyDescent="0.25">
      <c r="B5" s="45" t="s">
        <v>15</v>
      </c>
      <c r="C5" s="43" t="s">
        <v>40</v>
      </c>
      <c r="D5" s="44" t="s">
        <v>2</v>
      </c>
      <c r="E5" s="44">
        <v>16</v>
      </c>
      <c r="F5" s="46"/>
      <c r="G5" s="47">
        <f t="shared" ref="G5:G18" si="0">E5*F5</f>
        <v>0</v>
      </c>
      <c r="H5" s="48"/>
      <c r="I5" s="9"/>
    </row>
    <row r="6" spans="2:9" customFormat="1" ht="105.75" customHeight="1" x14ac:dyDescent="0.25">
      <c r="B6" s="45" t="s">
        <v>36</v>
      </c>
      <c r="C6" s="43" t="s">
        <v>44</v>
      </c>
      <c r="D6" s="44" t="s">
        <v>2</v>
      </c>
      <c r="E6" s="44">
        <v>2</v>
      </c>
      <c r="F6" s="46"/>
      <c r="G6" s="47">
        <f t="shared" si="0"/>
        <v>0</v>
      </c>
      <c r="H6" s="48"/>
      <c r="I6" s="9"/>
    </row>
    <row r="7" spans="2:9" customFormat="1" ht="102.75" customHeight="1" x14ac:dyDescent="0.25">
      <c r="B7" s="45" t="s">
        <v>37</v>
      </c>
      <c r="C7" s="43" t="s">
        <v>46</v>
      </c>
      <c r="D7" s="44" t="s">
        <v>2</v>
      </c>
      <c r="E7" s="44">
        <v>4</v>
      </c>
      <c r="F7" s="46"/>
      <c r="G7" s="47">
        <f t="shared" si="0"/>
        <v>0</v>
      </c>
      <c r="H7" s="48"/>
      <c r="I7" s="9"/>
    </row>
    <row r="8" spans="2:9" customFormat="1" ht="81.75" customHeight="1" x14ac:dyDescent="0.25">
      <c r="B8" s="45" t="s">
        <v>38</v>
      </c>
      <c r="C8" s="43" t="s">
        <v>41</v>
      </c>
      <c r="D8" s="44" t="s">
        <v>2</v>
      </c>
      <c r="E8" s="44">
        <v>4</v>
      </c>
      <c r="F8" s="46"/>
      <c r="G8" s="47">
        <f t="shared" si="0"/>
        <v>0</v>
      </c>
      <c r="H8" s="48"/>
      <c r="I8" s="9"/>
    </row>
    <row r="9" spans="2:9" customFormat="1" ht="84" customHeight="1" thickBot="1" x14ac:dyDescent="0.3">
      <c r="B9" s="40" t="s">
        <v>16</v>
      </c>
      <c r="C9" s="42" t="s">
        <v>42</v>
      </c>
      <c r="D9" s="41" t="s">
        <v>2</v>
      </c>
      <c r="E9" s="41">
        <v>16</v>
      </c>
      <c r="F9" s="39"/>
      <c r="G9" s="49">
        <f t="shared" si="0"/>
        <v>0</v>
      </c>
      <c r="H9" s="50"/>
      <c r="I9" s="9"/>
    </row>
    <row r="10" spans="2:9" customFormat="1" ht="30" hidden="1" customHeight="1" thickBot="1" x14ac:dyDescent="0.3">
      <c r="B10" s="27" t="s">
        <v>16</v>
      </c>
      <c r="C10" s="25" t="s">
        <v>33</v>
      </c>
      <c r="D10" s="28" t="s">
        <v>2</v>
      </c>
      <c r="E10" s="24">
        <v>1</v>
      </c>
      <c r="F10" s="29"/>
      <c r="G10" s="30">
        <f t="shared" si="0"/>
        <v>0</v>
      </c>
      <c r="H10" s="31"/>
      <c r="I10" s="9"/>
    </row>
    <row r="11" spans="2:9" customFormat="1" ht="30" hidden="1" customHeight="1" thickBot="1" x14ac:dyDescent="0.3">
      <c r="B11" s="15" t="s">
        <v>26</v>
      </c>
      <c r="C11" s="25" t="s">
        <v>34</v>
      </c>
      <c r="D11" s="17" t="s">
        <v>2</v>
      </c>
      <c r="E11" s="23">
        <v>1</v>
      </c>
      <c r="F11" s="18"/>
      <c r="G11" s="4">
        <f t="shared" si="0"/>
        <v>0</v>
      </c>
      <c r="H11" s="19"/>
      <c r="I11" s="9"/>
    </row>
    <row r="12" spans="2:9" customFormat="1" ht="30" hidden="1" customHeight="1" thickBot="1" x14ac:dyDescent="0.3">
      <c r="B12" s="15" t="s">
        <v>25</v>
      </c>
      <c r="C12" s="25" t="s">
        <v>35</v>
      </c>
      <c r="D12" s="17" t="s">
        <v>2</v>
      </c>
      <c r="E12" s="23">
        <v>1</v>
      </c>
      <c r="F12" s="18"/>
      <c r="G12" s="4">
        <f t="shared" si="0"/>
        <v>0</v>
      </c>
      <c r="H12" s="19"/>
      <c r="I12" s="9"/>
    </row>
    <row r="13" spans="2:9" customFormat="1" ht="30" hidden="1" customHeight="1" thickBot="1" x14ac:dyDescent="0.3">
      <c r="B13" s="15" t="s">
        <v>24</v>
      </c>
      <c r="C13" s="21" t="s">
        <v>27</v>
      </c>
      <c r="D13" s="17" t="s">
        <v>2</v>
      </c>
      <c r="E13" s="23">
        <v>30</v>
      </c>
      <c r="F13" s="18"/>
      <c r="G13" s="4">
        <f t="shared" si="0"/>
        <v>0</v>
      </c>
      <c r="H13" s="19"/>
      <c r="I13" s="9"/>
    </row>
    <row r="14" spans="2:9" customFormat="1" ht="30" hidden="1" customHeight="1" thickBot="1" x14ac:dyDescent="0.3">
      <c r="B14" s="15" t="s">
        <v>23</v>
      </c>
      <c r="C14" s="21" t="s">
        <v>28</v>
      </c>
      <c r="D14" s="17" t="s">
        <v>2</v>
      </c>
      <c r="E14" s="23">
        <v>30</v>
      </c>
      <c r="F14" s="18"/>
      <c r="G14" s="4">
        <f t="shared" si="0"/>
        <v>0</v>
      </c>
      <c r="H14" s="19"/>
      <c r="I14" s="9"/>
    </row>
    <row r="15" spans="2:9" customFormat="1" ht="30" hidden="1" customHeight="1" thickBot="1" x14ac:dyDescent="0.3">
      <c r="B15" s="15" t="s">
        <v>22</v>
      </c>
      <c r="C15" s="21" t="s">
        <v>29</v>
      </c>
      <c r="D15" s="17" t="s">
        <v>2</v>
      </c>
      <c r="E15" s="24">
        <v>30</v>
      </c>
      <c r="F15" s="18"/>
      <c r="G15" s="4">
        <f t="shared" si="0"/>
        <v>0</v>
      </c>
      <c r="H15" s="19"/>
      <c r="I15" s="9"/>
    </row>
    <row r="16" spans="2:9" customFormat="1" ht="30" hidden="1" customHeight="1" thickBot="1" x14ac:dyDescent="0.3">
      <c r="B16" s="15" t="s">
        <v>21</v>
      </c>
      <c r="C16" s="20" t="s">
        <v>30</v>
      </c>
      <c r="D16" s="17" t="s">
        <v>2</v>
      </c>
      <c r="E16" s="22">
        <v>20</v>
      </c>
      <c r="F16" s="18"/>
      <c r="G16" s="4">
        <f t="shared" si="0"/>
        <v>0</v>
      </c>
      <c r="H16" s="19"/>
      <c r="I16" s="9"/>
    </row>
    <row r="17" spans="2:9" customFormat="1" ht="30" hidden="1" customHeight="1" thickBot="1" x14ac:dyDescent="0.3">
      <c r="B17" s="15" t="s">
        <v>20</v>
      </c>
      <c r="C17" s="21" t="s">
        <v>31</v>
      </c>
      <c r="D17" s="17" t="s">
        <v>2</v>
      </c>
      <c r="E17" s="23">
        <v>30</v>
      </c>
      <c r="F17" s="18"/>
      <c r="G17" s="4">
        <f t="shared" si="0"/>
        <v>0</v>
      </c>
      <c r="H17" s="19"/>
      <c r="I17" s="9"/>
    </row>
    <row r="18" spans="2:9" customFormat="1" ht="30" hidden="1" customHeight="1" thickBot="1" x14ac:dyDescent="0.3">
      <c r="B18" s="15" t="s">
        <v>19</v>
      </c>
      <c r="C18" s="21" t="s">
        <v>32</v>
      </c>
      <c r="D18" s="17" t="s">
        <v>2</v>
      </c>
      <c r="E18" s="24">
        <v>30</v>
      </c>
      <c r="F18" s="16"/>
      <c r="G18" s="4">
        <f t="shared" si="0"/>
        <v>0</v>
      </c>
      <c r="H18" s="2"/>
    </row>
    <row r="19" spans="2:9" customFormat="1" ht="18.75" customHeight="1" x14ac:dyDescent="0.25">
      <c r="F19" s="5" t="s">
        <v>9</v>
      </c>
      <c r="G19" s="6">
        <f>SUM(G9:G18)</f>
        <v>0</v>
      </c>
      <c r="H19" s="10"/>
    </row>
    <row r="20" spans="2:9" customFormat="1" ht="30.75" customHeight="1" x14ac:dyDescent="0.25">
      <c r="B20" s="56" t="s">
        <v>18</v>
      </c>
      <c r="C20" s="56"/>
      <c r="D20" s="56"/>
      <c r="E20" s="56"/>
      <c r="F20" s="56"/>
      <c r="G20" s="56"/>
    </row>
    <row r="21" spans="2:9" customFormat="1" x14ac:dyDescent="0.25">
      <c r="E21" s="3"/>
    </row>
    <row r="22" spans="2:9" customFormat="1" ht="21" x14ac:dyDescent="0.35">
      <c r="B22" s="55" t="s">
        <v>7</v>
      </c>
      <c r="C22" s="55"/>
      <c r="D22" s="55"/>
      <c r="E22" s="55"/>
      <c r="F22" s="55"/>
      <c r="G22" s="55"/>
      <c r="H22" s="14"/>
    </row>
    <row r="23" spans="2:9" customFormat="1" ht="18.75" customHeight="1" x14ac:dyDescent="0.25">
      <c r="B23" s="51" t="s">
        <v>5</v>
      </c>
      <c r="C23" s="51"/>
      <c r="D23" s="51"/>
      <c r="E23" s="51"/>
      <c r="F23" s="51"/>
      <c r="G23" s="51"/>
      <c r="H23" s="51"/>
    </row>
    <row r="24" spans="2:9" customFormat="1" ht="21" x14ac:dyDescent="0.35">
      <c r="B24" s="55" t="s">
        <v>6</v>
      </c>
      <c r="C24" s="55"/>
      <c r="D24" s="55"/>
      <c r="E24" s="55"/>
      <c r="F24" s="55"/>
      <c r="G24" s="55"/>
      <c r="H24" s="14"/>
    </row>
    <row r="25" spans="2:9" customFormat="1" ht="21" x14ac:dyDescent="0.35">
      <c r="B25" s="55" t="s">
        <v>10</v>
      </c>
      <c r="C25" s="55"/>
      <c r="D25" s="55"/>
      <c r="E25" s="55"/>
      <c r="F25" s="55"/>
      <c r="G25" s="55"/>
      <c r="H25" s="14"/>
    </row>
    <row r="26" spans="2:9" customFormat="1" ht="19.5" customHeight="1" x14ac:dyDescent="0.25">
      <c r="B26" s="51" t="s">
        <v>8</v>
      </c>
      <c r="C26" s="51"/>
      <c r="D26" s="51"/>
      <c r="E26" s="51"/>
      <c r="F26" s="51"/>
      <c r="G26" s="51"/>
      <c r="H26" s="51"/>
    </row>
    <row r="27" spans="2:9" customFormat="1" x14ac:dyDescent="0.25">
      <c r="B27" s="11"/>
      <c r="C27" s="11"/>
      <c r="D27" s="11"/>
      <c r="E27" s="11"/>
      <c r="F27" s="11"/>
      <c r="G27" s="11"/>
    </row>
    <row r="28" spans="2:9" customFormat="1" x14ac:dyDescent="0.25">
      <c r="G28" s="52" t="s">
        <v>4</v>
      </c>
      <c r="H28" s="52"/>
    </row>
    <row r="29" spans="2:9" customFormat="1" x14ac:dyDescent="0.25">
      <c r="G29" s="52" t="s">
        <v>3</v>
      </c>
      <c r="H29" s="52"/>
    </row>
  </sheetData>
  <mergeCells count="9">
    <mergeCell ref="B26:H26"/>
    <mergeCell ref="G29:H29"/>
    <mergeCell ref="G28:H28"/>
    <mergeCell ref="B1:H1"/>
    <mergeCell ref="B22:G22"/>
    <mergeCell ref="B24:G24"/>
    <mergeCell ref="B25:G25"/>
    <mergeCell ref="B20:G20"/>
    <mergeCell ref="B23:H23"/>
  </mergeCells>
  <phoneticPr fontId="22" type="noConversion"/>
  <pageMargins left="0.25" right="0.25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2025-06-11T11:35:59Z</dcterms:modified>
</cp:coreProperties>
</file>