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E5D83BAB-BE09-41C2-B791-4A3D2E6AC23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. 1 do FO" sheetId="10" r:id="rId1"/>
  </sheets>
  <definedNames>
    <definedName name="_xlnm.Print_Area" localSheetId="0">'zał. 1 do FO'!$A$1:$H$250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6" i="10" l="1"/>
  <c r="H77" i="10"/>
  <c r="H78" i="10"/>
  <c r="H79" i="10"/>
  <c r="H80" i="10"/>
  <c r="H81" i="10"/>
  <c r="H62" i="10"/>
  <c r="H63" i="10"/>
  <c r="H64" i="10"/>
  <c r="H46" i="10"/>
  <c r="H47" i="10"/>
  <c r="H48" i="10"/>
  <c r="H49" i="10"/>
  <c r="H7" i="10" l="1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37" i="10"/>
  <c r="H38" i="10"/>
  <c r="H39" i="10"/>
  <c r="H40" i="10"/>
  <c r="H41" i="10"/>
  <c r="H42" i="10"/>
  <c r="H43" i="10"/>
  <c r="H44" i="10"/>
  <c r="H45" i="10"/>
  <c r="H50" i="10"/>
  <c r="H51" i="10"/>
  <c r="H52" i="10"/>
  <c r="H53" i="10"/>
  <c r="H54" i="10"/>
  <c r="H55" i="10"/>
  <c r="H56" i="10"/>
  <c r="H57" i="10"/>
  <c r="H58" i="10"/>
  <c r="H59" i="10"/>
  <c r="H60" i="10"/>
  <c r="H61" i="10"/>
  <c r="H65" i="10"/>
  <c r="H66" i="10"/>
  <c r="H67" i="10"/>
  <c r="H68" i="10"/>
  <c r="H69" i="10"/>
  <c r="H70" i="10"/>
  <c r="H71" i="10"/>
  <c r="H72" i="10"/>
  <c r="H73" i="10"/>
  <c r="H74" i="10"/>
  <c r="H75" i="10"/>
  <c r="H76" i="10"/>
  <c r="H82" i="10"/>
  <c r="H83" i="10"/>
  <c r="H84" i="10"/>
  <c r="H85" i="10"/>
  <c r="H86" i="10"/>
  <c r="H87" i="10"/>
  <c r="H88" i="10"/>
  <c r="H89" i="10"/>
  <c r="H90" i="10"/>
  <c r="H91" i="10"/>
  <c r="H92" i="10"/>
  <c r="H93" i="10"/>
  <c r="H94" i="10"/>
  <c r="H95" i="10"/>
  <c r="H96" i="10"/>
  <c r="H97" i="10"/>
  <c r="H98" i="10"/>
  <c r="H99" i="10"/>
  <c r="H100" i="10"/>
  <c r="H101" i="10"/>
  <c r="H102" i="10"/>
  <c r="H103" i="10"/>
  <c r="H104" i="10"/>
  <c r="H105" i="10"/>
  <c r="H106" i="10"/>
  <c r="H107" i="10"/>
  <c r="H108" i="10"/>
  <c r="H109" i="10"/>
  <c r="H110" i="10"/>
  <c r="H111" i="10"/>
  <c r="H112" i="10"/>
  <c r="H113" i="10"/>
  <c r="H114" i="10"/>
  <c r="H115" i="10"/>
  <c r="H116" i="10"/>
  <c r="H117" i="10"/>
  <c r="H118" i="10"/>
  <c r="H119" i="10"/>
  <c r="H120" i="10"/>
  <c r="H121" i="10"/>
  <c r="H122" i="10"/>
  <c r="H123" i="10"/>
  <c r="H124" i="10"/>
  <c r="H125" i="10"/>
  <c r="H126" i="10"/>
  <c r="H127" i="10"/>
  <c r="H128" i="10"/>
  <c r="H129" i="10"/>
  <c r="H130" i="10"/>
  <c r="H131" i="10"/>
  <c r="H132" i="10"/>
  <c r="H133" i="10"/>
  <c r="H134" i="10"/>
  <c r="H135" i="10"/>
  <c r="H136" i="10"/>
  <c r="H137" i="10"/>
  <c r="H138" i="10"/>
  <c r="H139" i="10"/>
  <c r="H140" i="10"/>
  <c r="H141" i="10"/>
  <c r="H142" i="10"/>
  <c r="H143" i="10"/>
  <c r="H144" i="10"/>
  <c r="H145" i="10"/>
  <c r="H146" i="10"/>
  <c r="H147" i="10"/>
  <c r="H148" i="10"/>
  <c r="H149" i="10"/>
  <c r="H150" i="10"/>
  <c r="H151" i="10"/>
  <c r="H152" i="10"/>
  <c r="H153" i="10"/>
  <c r="H154" i="10"/>
  <c r="H155" i="10"/>
  <c r="H156" i="10"/>
  <c r="H157" i="10"/>
  <c r="H158" i="10"/>
  <c r="H159" i="10"/>
  <c r="H160" i="10"/>
  <c r="H161" i="10"/>
  <c r="H162" i="10"/>
  <c r="H163" i="10"/>
  <c r="H164" i="10"/>
  <c r="H165" i="10"/>
  <c r="H166" i="10"/>
  <c r="H167" i="10"/>
  <c r="H168" i="10"/>
  <c r="H169" i="10"/>
  <c r="H170" i="10"/>
  <c r="H171" i="10"/>
  <c r="H172" i="10"/>
  <c r="H173" i="10"/>
  <c r="H174" i="10"/>
  <c r="H175" i="10"/>
  <c r="H176" i="10"/>
  <c r="H177" i="10"/>
  <c r="H178" i="10"/>
  <c r="H179" i="10"/>
  <c r="H180" i="10"/>
  <c r="H181" i="10"/>
  <c r="H182" i="10"/>
  <c r="H183" i="10"/>
  <c r="H184" i="10"/>
  <c r="H185" i="10"/>
  <c r="H186" i="10"/>
  <c r="H187" i="10"/>
  <c r="H188" i="10"/>
  <c r="H189" i="10"/>
  <c r="H190" i="10"/>
  <c r="H191" i="10"/>
  <c r="H192" i="10"/>
  <c r="H193" i="10"/>
  <c r="H194" i="10"/>
  <c r="H195" i="10"/>
  <c r="H196" i="10"/>
  <c r="H197" i="10"/>
  <c r="H198" i="10"/>
  <c r="H199" i="10"/>
  <c r="H200" i="10"/>
  <c r="H201" i="10"/>
  <c r="H202" i="10"/>
  <c r="H203" i="10"/>
  <c r="H204" i="10"/>
  <c r="H205" i="10"/>
  <c r="H206" i="10"/>
  <c r="H207" i="10"/>
  <c r="H208" i="10"/>
  <c r="H209" i="10"/>
  <c r="H210" i="10"/>
  <c r="H211" i="10"/>
  <c r="H212" i="10"/>
  <c r="H213" i="10"/>
  <c r="H214" i="10"/>
  <c r="H215" i="10"/>
  <c r="H216" i="10"/>
  <c r="H217" i="10"/>
  <c r="H218" i="10"/>
  <c r="H219" i="10"/>
  <c r="H220" i="10"/>
  <c r="H221" i="10"/>
  <c r="H222" i="10"/>
  <c r="H223" i="10"/>
  <c r="H224" i="10"/>
  <c r="H225" i="10"/>
  <c r="H6" i="10"/>
</calcChain>
</file>

<file path=xl/sharedStrings.xml><?xml version="1.0" encoding="utf-8"?>
<sst xmlns="http://schemas.openxmlformats.org/spreadsheetml/2006/main" count="524" uniqueCount="289">
  <si>
    <t>*oferent winien wpisać walutę w jakiej złożona jest oferta</t>
  </si>
  <si>
    <t>Nr katalogowy</t>
  </si>
  <si>
    <t>Cena jednostkowa netto</t>
  </si>
  <si>
    <t>[szt.]</t>
  </si>
  <si>
    <t>[….*/jm]</t>
  </si>
  <si>
    <t>[….*]</t>
  </si>
  <si>
    <t>Lp.</t>
  </si>
  <si>
    <t>Przedmiot zamówienia</t>
  </si>
  <si>
    <t>cennik uzupełniający</t>
  </si>
  <si>
    <t>BLOK STEROWNICZY 4-FUNKCYJNY 404 162 0005 STEROW.PILOTOWE</t>
  </si>
  <si>
    <t>PIERŚCIEŃ WSPORCZY 8028         STER.PIL</t>
  </si>
  <si>
    <t>PIERŚCIEŃ WSPORCZY 8029         STER.PIL</t>
  </si>
  <si>
    <t>PIERŚCIEŃ WSPORCZY 8030         STER.PIL</t>
  </si>
  <si>
    <t>ZAWÓR BEZPIECZEŃSTWA 4851300000 DAMS PIL</t>
  </si>
  <si>
    <t>ZAWÓR PRZEL.DN10 34MPA 4851300000F   PIL</t>
  </si>
  <si>
    <t>4851300000F</t>
  </si>
  <si>
    <t>ZAWÓR PRZEL.DN10 38MPA 4851300000F   PIL</t>
  </si>
  <si>
    <t>ZAWÓR PRZEL.DN10 43MPA 4851300000F   PIL</t>
  </si>
  <si>
    <t>ZAWÓR PRZEL.DN12 40MPA 4141304012A PIL</t>
  </si>
  <si>
    <t>Prowadzenie drążka</t>
  </si>
  <si>
    <t>BLOK STEROWNICZY 2-FUNKCYJNY 401 162 0000 STEROW.PILOTOWE</t>
  </si>
  <si>
    <t>Mufa wkrętna wkładu bloku stojakowego</t>
  </si>
  <si>
    <t>4014581213x</t>
  </si>
  <si>
    <t>BLOK 2-FUNK.ZAW.WYK. DN10 4025001000 PIL</t>
  </si>
  <si>
    <t>TŁOK 414 130 40 03 STEROW.PILOTOWE</t>
  </si>
  <si>
    <t>ZAWÓR CIŚN.RESZTK.10MPA 4201590000   PIL</t>
  </si>
  <si>
    <t>TULEJKA PROWADZĄCA 499 081 05 00 STEROW.PILOTOWE</t>
  </si>
  <si>
    <t>Podkładka talerzowa</t>
  </si>
  <si>
    <t>PIERŚCIEŃ WSPORCZY 5894         STER.PIL</t>
  </si>
  <si>
    <t>PRZYŁĄCZE           4014581240X STER.PIL</t>
  </si>
  <si>
    <t>4014581240X</t>
  </si>
  <si>
    <t>PIERŚCIEŃ WSPORCZY 5326         STER.PIL</t>
  </si>
  <si>
    <t>PIERŚCIEŃ WSPORCZY 5514         STER.PIL</t>
  </si>
  <si>
    <t>KULKA PORCELANOWA  6007         STER.PIL</t>
  </si>
  <si>
    <t>PIERŚCIEŃ WSPORCZY 7114         STER.PIL</t>
  </si>
  <si>
    <t>PIERŚCIEŃ WSPORCZY 7120         STER.PIL</t>
  </si>
  <si>
    <t>PIERŚCIEŃ WSPORCZY 7122         STER.PIL</t>
  </si>
  <si>
    <t>PIERŚCIEŃ WSPORCZY 7777         STER.PIL</t>
  </si>
  <si>
    <t>Bolec cylindryczny</t>
  </si>
  <si>
    <t>Siedzenie zaworowe</t>
  </si>
  <si>
    <t>4014581001x</t>
  </si>
  <si>
    <t>USZCZELKA ”O” 5830              STER.PIL</t>
  </si>
  <si>
    <t>USZCZELKA ”O” 6994              STER.PIL</t>
  </si>
  <si>
    <t>Kołpak zabezpieczający</t>
  </si>
  <si>
    <t>ŚRUBA CYLINDRYCZNA 7136         STER.PIL</t>
  </si>
  <si>
    <t>USZCZELKA ”O” 7749              STER.PIL</t>
  </si>
  <si>
    <t>USZCZELKA ”O” 7778              STER.PIL</t>
  </si>
  <si>
    <t>USZCZELKA ”O” 7839              STER.PIL</t>
  </si>
  <si>
    <t>OBUDOWA SPRĘŻYNY 491 081 00 04 STEROW.PILOTOWE</t>
  </si>
  <si>
    <t>110 091 00 08</t>
  </si>
  <si>
    <t>SPRĘŻYNA CYLINDRYCZNA 4900811300     PIL</t>
  </si>
  <si>
    <t>150 159 04 00</t>
  </si>
  <si>
    <t>USZCZELKA ”O”  10x2 mat.. P 5000</t>
  </si>
  <si>
    <t>300 1020 500  mat. P5000</t>
  </si>
  <si>
    <t>USZCZELKA ”O”    8x2    mat P5000</t>
  </si>
  <si>
    <t>300 7746 000 mat P5000</t>
  </si>
  <si>
    <t>USZCZELKA ”O”    25,2x3 mat .P5000</t>
  </si>
  <si>
    <t>300 7641 000 mat P5000</t>
  </si>
  <si>
    <t>USZCZELKA ”O”     20,3x2,4 mat P5000</t>
  </si>
  <si>
    <t>300 8764 000 mat P5000</t>
  </si>
  <si>
    <t>USZCZELKA ”O”     18x2 mat P5000</t>
  </si>
  <si>
    <t>300 1820 500 mat P5000</t>
  </si>
  <si>
    <t>USZCZELKA ”O”     13x2 mat P5000</t>
  </si>
  <si>
    <t>3001320 500 mat P5000</t>
  </si>
  <si>
    <t>USZCZELKA ”O”     15,6x1,78 mat P5000</t>
  </si>
  <si>
    <t>315 6178 500 mat. P5000</t>
  </si>
  <si>
    <t>USZCZELKA ”O”     6x2 mat P5000</t>
  </si>
  <si>
    <t>300 6103 500 mat P5000</t>
  </si>
  <si>
    <t>USZCZELKA ”O”     14x2 mat P5000</t>
  </si>
  <si>
    <t>300 7780 500 mat P5000</t>
  </si>
  <si>
    <t>USZCZELKA ”O”     5x2 mat P5000</t>
  </si>
  <si>
    <t>300 5831 500 mat P5000</t>
  </si>
  <si>
    <t>USZCZELKA ”O”     23x2,5 mat P5000</t>
  </si>
  <si>
    <t>300 6994 000 mat P5000</t>
  </si>
  <si>
    <t>TŁOK                 4851300300 STER.PIL</t>
  </si>
  <si>
    <t>SPRĘŻYNA CYLINDRA    4005001207 STER.PIL</t>
  </si>
  <si>
    <t>ZAWÓR ZWROTNO-DŁAWIĄCY 4400052000 STER.P</t>
  </si>
  <si>
    <t>Mufa wkrętna DN 12</t>
  </si>
  <si>
    <t>zawór bezpieczeństwa</t>
  </si>
  <si>
    <t>446 130 20 00</t>
  </si>
  <si>
    <t>OBUDOWA 400 458 12 04 STEROW.PILOTOWE</t>
  </si>
  <si>
    <t>TŁOK                 4005001203 STER.PIL</t>
  </si>
  <si>
    <t>MUFA WKRĘTNA         4014581210 STER.PIL</t>
  </si>
  <si>
    <t>PRZEWÓD WIELOKANAŁ.10-FUNKC.L-2250   PIL</t>
  </si>
  <si>
    <t>PRZEWÓD WIELOKANAŁ.10-FUNKC.L-2500   PIL</t>
  </si>
  <si>
    <t>Mufa łączna 10 funkcyjna</t>
  </si>
  <si>
    <t>ZŁĄCZKA DO MULTIWĘŻA 10-FUNKCYJNA 1004100000Z STEROW.PILOTOWE</t>
  </si>
  <si>
    <t>1004100000Z</t>
  </si>
  <si>
    <t>ELEKTROZAWÓR 110 110 32 00 STEROW.PILOTOWE</t>
  </si>
  <si>
    <t>WKŁAD ZAWOROWY       1584041010 STER.PIL</t>
  </si>
  <si>
    <t>MUFA WKRĘTNA         1584061025 STER.PIL</t>
  </si>
  <si>
    <t>NASADKA  DN12        4005001201 STER.PIL</t>
  </si>
  <si>
    <t>TŁOK PROWADZĄCY      4005001206 STER.PIL</t>
  </si>
  <si>
    <t>NASADKA 400 500 20 01 STEROW.PILOTOWE</t>
  </si>
  <si>
    <t>ZAWÓR WYKONAWCZY 3/2DROŻNY 4005003002PIL</t>
  </si>
  <si>
    <t>ZAWÓR WYK.3/2 DN20  4005002020A STER.PIL</t>
  </si>
  <si>
    <t>4005002020A</t>
  </si>
  <si>
    <t>TŁOK                 4005002022 STER.PIL</t>
  </si>
  <si>
    <t>4005002022x</t>
  </si>
  <si>
    <t>OBUDOWA SPRĘŻYNY     4005002024 STER.PIL</t>
  </si>
  <si>
    <t>4005002024y</t>
  </si>
  <si>
    <t>SPRĘŻYNA CYLINDRYCZNA 400 500 20 25 STEROW.PILOTOWE</t>
  </si>
  <si>
    <t>TŁOK PROWADZĄCY      4005002026 STER.PIL</t>
  </si>
  <si>
    <t>4005002026x</t>
  </si>
  <si>
    <t>ZAWÓR WYKONAW. DN20 4005002040B STER.PIL</t>
  </si>
  <si>
    <t>WKŁAD ZAWORU        4014581010X STER.PIL</t>
  </si>
  <si>
    <t>4014581010X</t>
  </si>
  <si>
    <t>TULEJA 401 458 12 01 STEROW.PILOTOWE</t>
  </si>
  <si>
    <t>BLOK STER.PILOT.5X2  4105004000 STER.PIL</t>
  </si>
  <si>
    <t>BLOK ROZDZIELACZY 11-FUNKCYJNY 412 500 20 10A STEROW.PILOTOWE</t>
  </si>
  <si>
    <t>4125002010A</t>
  </si>
  <si>
    <t>Element wtykowy</t>
  </si>
  <si>
    <t>BLOK STER.ROZDZ.16-FUNK.Z ZAW.4165001019</t>
  </si>
  <si>
    <t>ZAWÓR ZWROTNY STER.DN12  4200581250  PIL</t>
  </si>
  <si>
    <t>NASADKA DN10 432 058 10 02 STEROW.PILOTOWE</t>
  </si>
  <si>
    <t>PŁYTA ZAŚLEPIAJĄCA 4810815000 STER.PIL</t>
  </si>
  <si>
    <t>POPYCHAK 490 081 03 00 STEROW.PILOTOWE</t>
  </si>
  <si>
    <t>TULEJA DYSTANSOWA 4900810500 STEROW.PILOTOWE</t>
  </si>
  <si>
    <t>SIEDZENIE ZAWOROWE 4990810300 STER.PIL</t>
  </si>
  <si>
    <t>Dźwignia zwykła</t>
  </si>
  <si>
    <t>Wkład filtra 4UC 1511 100u</t>
  </si>
  <si>
    <t>4UC1268010</t>
  </si>
  <si>
    <t>WKŁAD FILTRA 4UC 1268-020</t>
  </si>
  <si>
    <t>4UC1268-020</t>
  </si>
  <si>
    <t>USZCZELKA ”O” 5074              STER.PIL</t>
  </si>
  <si>
    <t>USZCZELKA ”O” 5274              STER.PIL</t>
  </si>
  <si>
    <t>USZCZELKA ”O” 5541              STER.PIL</t>
  </si>
  <si>
    <t>USZCZELKA ”O” 5552              STER.PIL</t>
  </si>
  <si>
    <t>Śruba cylindryczna</t>
  </si>
  <si>
    <t>Wkładka zabezpieczająca</t>
  </si>
  <si>
    <t>ZAŚLEPKA DO PILOTA   4810815011 STER.PIL</t>
  </si>
  <si>
    <t>Bolec cylindryczny długi</t>
  </si>
  <si>
    <t>Wpust gwintowany</t>
  </si>
  <si>
    <t>Nakrętka sześciokątna</t>
  </si>
  <si>
    <t>USZCZELKA ”O” 6031              STER.PIL</t>
  </si>
  <si>
    <t>USZCZELKA ”O” 6107              STER.PIL</t>
  </si>
  <si>
    <t>Zaślepka ochronna DN 20</t>
  </si>
  <si>
    <t>TULEJKA WKRĘTNA    6232         STER.PIL</t>
  </si>
  <si>
    <t>USZCZELKA ”O” 6240              STER.PIL</t>
  </si>
  <si>
    <t>PODKŁADKA  6323                 STER.PIL</t>
  </si>
  <si>
    <t>PIERŚCIEŃ USZCZELNIAJĄCY 6324   STER.PIL</t>
  </si>
  <si>
    <t>Wkręt cienki</t>
  </si>
  <si>
    <t>Wkręt gruby</t>
  </si>
  <si>
    <t>USZCZELKA ”O” 7121              STER.PIL</t>
  </si>
  <si>
    <t>USZCZELKA ”O” 7571              STER.PIL</t>
  </si>
  <si>
    <t>PIERŚCIEŃ WSPORCZY 7781         STER.PIL</t>
  </si>
  <si>
    <t>USZCZELKA ”O” 7782              STER.PIL</t>
  </si>
  <si>
    <t>USZCZELKA ”O” 7783              STER.PIL</t>
  </si>
  <si>
    <t>USZCZELKA TYPU ”O” 7813 STEROW.PILOTOWE</t>
  </si>
  <si>
    <t>USZCZELKA ”O” 7845              STER.PIL</t>
  </si>
  <si>
    <t>USZCZELKA ”O” 7846              STER.PIL</t>
  </si>
  <si>
    <t>USZCZELKA ”O” 7850              STER.PIL</t>
  </si>
  <si>
    <t>USZCZELKA ”O” 7851              STER.PIL</t>
  </si>
  <si>
    <t>USZCZELKA ”O” 8094              STER.PIL</t>
  </si>
  <si>
    <t>KOŁEK 8097 STEROW.PILOTOWE</t>
  </si>
  <si>
    <t>USZCZELKA TYPU ”O” 8098 STEROW.PILOTOWE</t>
  </si>
  <si>
    <t>MANOMETR 0-600 BAR 37.740.00005 STEROW.PILOTOWE</t>
  </si>
  <si>
    <t>37.740.00005</t>
  </si>
  <si>
    <t>PRZEWÓD WIELOKANAŁOWY 15/11-FUNKCYJNY L-8,0M STEROW.PILOTOWE</t>
  </si>
  <si>
    <t>MULTIWĄŻ 15 F, L2000</t>
  </si>
  <si>
    <t>PRZEWÓD WIELOKANAŁ. 20-FUNKC.L-2500  PIL</t>
  </si>
  <si>
    <t>PRZEWÓD WIELOKANAŁ.10-FUNKC.L-6000   PIL</t>
  </si>
  <si>
    <t>PRZEWÓD WIELOKANAŁ.11-FUNKC.L-8000   PIL</t>
  </si>
  <si>
    <t>PRZEWÓD WIELOKANAŁ.15/11 FUN L-3000  PIL</t>
  </si>
  <si>
    <t>PRZEWÓD WIELOKANAŁOWY 16 FUNKCYJNY L-3,5 M 100 516 32 35 STEROW.PILOTOWE</t>
  </si>
  <si>
    <t>PRZEWÓD WIELOKANAŁ.16-FUNKC.L-8000   PIL</t>
  </si>
  <si>
    <t>PRZEWÓD WIELOKANAŁOWY 12-FUNKCYJNY L-2,5M STEROW.PILOTOWE</t>
  </si>
  <si>
    <t>PRZEWÓD WIELOKANAŁOWY 16F L-8000 GLINIK 15/30 POZ</t>
  </si>
  <si>
    <t>ROZDZIELACZ STEROWNICZY 16-FUNKCYJNY 1005161045 STEROW.PILOTOWE</t>
  </si>
  <si>
    <t>Mufa łączna 16 funkcyjna</t>
  </si>
  <si>
    <t>ZŁĄCZKA DO MULTIWĘŻA 16-FUNKCYJNA 1005160000Z STEROW.PILOTOWE</t>
  </si>
  <si>
    <t>1005160000Z</t>
  </si>
  <si>
    <t>ROZDZIELACZ WYKONAWCZY 16-FUNKCYJNY 1005161000A STEROW.PILOTOWE</t>
  </si>
  <si>
    <t>1005161000A</t>
  </si>
  <si>
    <t>Wkład filtra przewodowego DN12</t>
  </si>
  <si>
    <t>Tłoczysko</t>
  </si>
  <si>
    <t>4004581003x</t>
  </si>
  <si>
    <t>SPRĘŻYNA CYLINDRYCZNA 400 458 12 06 STEROW.PILOTOWE</t>
  </si>
  <si>
    <t>OBUDOWA SPRĘŻYNY     4005001204 STER.PIL</t>
  </si>
  <si>
    <t>OBUDOWA PROWADZĄCA   4005001205 STER.PIL</t>
  </si>
  <si>
    <t>ZAWÓR WYK.DN20 4005002000/4005002040 PIL</t>
  </si>
  <si>
    <t>4005002000/4005002040</t>
  </si>
  <si>
    <t>WKŁAD BLOKU STOJAK.  4014581215 STER.PIL</t>
  </si>
  <si>
    <t>WKŁAD FILTRA DN 12   4101650003 STER.PIL</t>
  </si>
  <si>
    <t>ZŁĄCZKA DO PRZEW.WIELOKANAŁ.11-FUNK.PIL</t>
  </si>
  <si>
    <t>ZŁĄCZKA DO PRZEW.WIELOKANAŁ.15-FUNK.PIL</t>
  </si>
  <si>
    <t>ZAWÓR ZWROTNY STEROWANY</t>
  </si>
  <si>
    <t>ZAWÓR WYKONAWCZY     4005001200 STER.PIL</t>
  </si>
  <si>
    <t>MUFA WKRĘTNA DN20 400 500 20 21 STEROW.PILOTOWE</t>
  </si>
  <si>
    <t>ZAWÓR ZWROTNY        4030050000 STER.PIL</t>
  </si>
  <si>
    <t>Zaworowy blok stojakowy 4580581250-1580581252</t>
  </si>
  <si>
    <t>4580581250-1580581252</t>
  </si>
  <si>
    <t>ZAWÓR ZWR.STER.PODW.DN10 4501180000  PIL</t>
  </si>
  <si>
    <t>ZAWÓR PILOTOWY       4910813020 STER.PIL</t>
  </si>
  <si>
    <t>PRZEWÓD WIEL.15-FUN.L-3000 3160751025PIL</t>
  </si>
  <si>
    <t>USZCZELKA TYPU ”O” 6573 STEROW.PILOTOWE</t>
  </si>
  <si>
    <t>TŁOK 120 500 20 22B STEROW.PILOTOWE</t>
  </si>
  <si>
    <t>1205002022B</t>
  </si>
  <si>
    <t>SPRĘŻYNA 120 500 20 25 STEROW.PILOTOWE</t>
  </si>
  <si>
    <t>120 500 20 25</t>
  </si>
  <si>
    <t>OBUDOWA SPRĘŻYNY 120 500 20 27 STEROW.PILOTOWE</t>
  </si>
  <si>
    <t>120 500 20 27</t>
  </si>
  <si>
    <t>TŁOK PROWADZĄCY 120 500 20 29 STEROW.PILOTOWE</t>
  </si>
  <si>
    <t>120 500 20 29</t>
  </si>
  <si>
    <t>PRZEWÓD WIELOKANAŁOWY 12-FUNKCYJNY L-2,6M 100 512 30 26 STEROW.PILOTOWE</t>
  </si>
  <si>
    <t>100 512 30 26</t>
  </si>
  <si>
    <t>PRZEWÓD WIELOKANAŁOWY 20 FUNKCYJNY L-10,0 M STEROW.PILOTOWE</t>
  </si>
  <si>
    <t>PIERŚCIEŃ WSPORCZY 5529         STER.PIL</t>
  </si>
  <si>
    <t>PIERŚCIEŃ WSPORCZY 5970         STER.PIL</t>
  </si>
  <si>
    <t>FILTR DN10           4401651000 STER.PIL</t>
  </si>
  <si>
    <t>ZAWÓR STEROWANY DN20 4580582030 STER.PIL</t>
  </si>
  <si>
    <t>ZAWÓR STER.PILOT.    4830810000 STER.PIL</t>
  </si>
  <si>
    <t>4830810000 prawa blok</t>
  </si>
  <si>
    <t>ZAWOROWY BLOK STOJAK.DN20 4580582065 PIL</t>
  </si>
  <si>
    <t>FILTR WTYK.4001651000/1401650010040 STER</t>
  </si>
  <si>
    <t>FILTR DN12           4401651200 STER.PIL</t>
  </si>
  <si>
    <t>ZAWÓR ZWROTNY STER.  4580582062 STER.PIL</t>
  </si>
  <si>
    <t>ZAWÓR STER.PILOT.    4810810000 STER.PIL</t>
  </si>
  <si>
    <t>4810810000 bez blokady</t>
  </si>
  <si>
    <t>ZAWÓR STER.PILOT.    4820810000 STER.PIL</t>
  </si>
  <si>
    <t>4820810000 lew. blokada</t>
  </si>
  <si>
    <t>FILTR PRZEW.DN20     4401652000 STER.PIL</t>
  </si>
  <si>
    <t>WKŁAD FILTRA         4401652010 STER.PIL</t>
  </si>
  <si>
    <t>Dźwignia z blokadą</t>
  </si>
  <si>
    <t>MANOMETR</t>
  </si>
  <si>
    <t>ZAWÓR WYKONAWCZY     4005001000 STER.PIL</t>
  </si>
  <si>
    <t>MUFA WKRĘTNA DN10 400 500 10 02 STEROW.PILOTOWE</t>
  </si>
  <si>
    <t>PRZEWÓD WIELOKANAŁ.11-FUN 3120751025 PIL</t>
  </si>
  <si>
    <t>BOLEC NA SPRĘŻYNĘ 490 091 06 00 STEROW.PILOTOWE</t>
  </si>
  <si>
    <t>110 09 100 09</t>
  </si>
  <si>
    <t>Zawór zaślepiający (płytka)Ster.pil. G17/33,5</t>
  </si>
  <si>
    <t>110 091 00 00Z</t>
  </si>
  <si>
    <t>OBUDOWA PROWADZĄCA 120 500 20 24 STEROW.PILOTOWE</t>
  </si>
  <si>
    <t>120 500 20 24 a</t>
  </si>
  <si>
    <t>Sprężyna cylindryczna Element zaworu pilotowego</t>
  </si>
  <si>
    <t>110 091 00 11</t>
  </si>
  <si>
    <t>Sprężyna cylindryczna</t>
  </si>
  <si>
    <t>158 401 12 07</t>
  </si>
  <si>
    <t>Uszczelka profilowana</t>
  </si>
  <si>
    <t>ROZDZIELACZ STEROWNICZY 20-FUNKCYJNY 1005208500 STEROW.PILOTOWE</t>
  </si>
  <si>
    <t>100 520 85 00</t>
  </si>
  <si>
    <t>PIERŚCIEŃ OPOROWY 8099 STEROW.PILOTOWE</t>
  </si>
  <si>
    <t>ZAWÓR PRZELEWOWY.DN10 (34-48 Mpa)</t>
  </si>
  <si>
    <t>130 485 00 00</t>
  </si>
  <si>
    <t>USZCZELKA ”O”     30,3x2,4 mat P5000</t>
  </si>
  <si>
    <t>300 7846 500 mat P5000</t>
  </si>
  <si>
    <t>Zawór stożkowy</t>
  </si>
  <si>
    <t>Pierścień dystansowy</t>
  </si>
  <si>
    <t>SIEDZISKO USZCZELNIAJĄCE 401 141 10 00 STEROW.PILOTOWE</t>
  </si>
  <si>
    <t>SPRĘŻYNA CYLINDRYCZNA 450 058 00 07 STEROW.PILOTOWE</t>
  </si>
  <si>
    <t>TŁOK 400 458 12 03 STEROW.PILOTOWE</t>
  </si>
  <si>
    <t>Wkład zaworu 3/2 drożnego</t>
  </si>
  <si>
    <t>ZAWÓR ZWROTNY PRZEW.DN25  4001592500 PIL</t>
  </si>
  <si>
    <t>ZAWÓR ZWROTNY PRZEWODOWY DN12 400 159 12 00 STEROW.PILOTOWE</t>
  </si>
  <si>
    <t>PRZEWÓD WIELOKANAŁ.16-FUNKC.L-3500   PIL</t>
  </si>
  <si>
    <t>obie strony 45 stopni</t>
  </si>
  <si>
    <t>MULTIWĄŻ 16-FUNKCYJNY 100 516 30 50 - URW PANDA</t>
  </si>
  <si>
    <t>PRZEWÓD WIELOKANAŁ.15-FUNKC.L-2500   PIL</t>
  </si>
  <si>
    <t>PIKTOGRAM            4105002025 STER.PIL</t>
  </si>
  <si>
    <t>PIERŚCIEŃ WSPORCZY 7113         STER.PIL</t>
  </si>
  <si>
    <t>USZCZELKA ”O” 7780              STER.PIL</t>
  </si>
  <si>
    <t>USZCZELKA ”O”     22x2 mat P5000</t>
  </si>
  <si>
    <t>300 2220 500 mat P5000</t>
  </si>
  <si>
    <t>ZAWÓR REGULACYJNY 2-FUNKCYJNY 4XDN10 100 502 10 00 STEROW.PILOTOWE</t>
  </si>
  <si>
    <t>Zaślepka ochronna DN 10</t>
  </si>
  <si>
    <t>USZCZELKA ”O” 5557              STER.PIL</t>
  </si>
  <si>
    <t>USZCZELKA ”O” 5759              STER.PIL</t>
  </si>
  <si>
    <t>USZCZELKA ”O” 5761              STER.PIL</t>
  </si>
  <si>
    <t>USZCZELKA ”O” 5901              STER.PIL</t>
  </si>
  <si>
    <t>Zaślepka ochronna DN 12</t>
  </si>
  <si>
    <t>USZCZELKA ”O” 6177              STER.PIL</t>
  </si>
  <si>
    <t>USZCZELKA ”O” 6588              STER.PIL</t>
  </si>
  <si>
    <t>USZCZELKA ”O” 6687              STER.PIL</t>
  </si>
  <si>
    <t>PIERŚCIEŃ WSPORCZY 7779         STER.PIL</t>
  </si>
  <si>
    <t>USZCZELKA ”O” 5555              STER.PIL</t>
  </si>
  <si>
    <t>USZCZELKA ”O” 5573              STER.PIL</t>
  </si>
  <si>
    <t>USZCZELKA ”O” 5606              STER.PIL</t>
  </si>
  <si>
    <t xml:space="preserve">Postępowanie przetargowe nr 5331/HZW/MDU/2024					</t>
  </si>
  <si>
    <t>podpis osoby /osób/ upoważnionej/-ych/</t>
  </si>
  <si>
    <t>…...........................................</t>
  </si>
  <si>
    <t>RAZEM</t>
  </si>
  <si>
    <t>Nr katalogowy równoważny</t>
  </si>
  <si>
    <t xml:space="preserve">**Wskazane w postępowaniu ilości mają charakter wyłącznie szacunkowy i zostały podane na potrzeby porównania ofert. W szczególności, podane ilości nie są wiążące dla Zamawiającego w przypadku wyboru oferty i zawarcia umowy w wyniku przetargu, a dostawy będą realizowane według bieżących potrzeb Zamawiającego, na podstawie zamówień okresowych.
Maksymalna wartość umowy zawartej w wyniku przetargu nie może przekroczyć kwoty jaką Zamawiający zamierza przeznaczyć na realizację zamówienia, co w szczególności oznacza, że w przypadku, gdy cena (wartość łączna) netto oferty obliczona według podanych ilości szacunkowych przekroczy powyższą kwotę, Zamawiający nie będzie zobligowany do unieważnienia przetargu i może dokonać wyboru oferty oraz zawrzeć z oferentem umowę na ceny jednostkowe określone w ofercie, z jednoczesnym określeniem maksymalnej wartości umowy na kwotę nieprzekraczającą kwoty wskazaną powyżej.
Powyższe zastrzeżenia nie ograniczają określonych w Warunkach przetargu i Regulaminie uprawnień Zamawiającego do unieważnienia przetargu, w szczególności zaś nie zobowiązują Zamawiającego do wyboru oferty ani zawarcia umowy w przypadkach określonych w tychże zastrzeżeniach.
</t>
  </si>
  <si>
    <t>Wartość netto</t>
  </si>
  <si>
    <t>Ewentualne dodatkowe pozycje należy załączyć w cenniku uzupełniającym</t>
  </si>
  <si>
    <t xml:space="preserve">**Ilość  </t>
  </si>
  <si>
    <t>Załącznik nr 1 do formularza ofertowego na dostawę fabrycznie nowych części zamiennych do systemu hydrauliki sterowniczej DAMS</t>
  </si>
  <si>
    <t>J.m.</t>
  </si>
  <si>
    <t>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</si>
</sst>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_-* #,##0\ _z_ł_-;\-* #,##0\ _z_ł_-;_-* &quot;-&quot;??\ _z_ł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9"/>
      <name val="Montserrat"/>
      <charset val="238"/>
    </font>
    <font>
      <sz val="9"/>
      <name val="Montserrat"/>
      <charset val="238"/>
    </font>
    <font>
      <b/>
      <sz val="9"/>
      <color theme="1"/>
      <name val="Montserrat"/>
      <charset val="238"/>
    </font>
    <font>
      <sz val="9"/>
      <color theme="1"/>
      <name val="Montserrat"/>
      <charset val="238"/>
    </font>
    <font>
      <b/>
      <i/>
      <sz val="9"/>
      <name val="Montserrat"/>
      <charset val="238"/>
    </font>
    <font>
      <i/>
      <sz val="9"/>
      <name val="Montserrat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4" fillId="0" borderId="0" xfId="0" applyFont="1"/>
    <xf numFmtId="0" fontId="6" fillId="0" borderId="0" xfId="0" applyFont="1" applyAlignment="1"/>
    <xf numFmtId="0" fontId="7" fillId="0" borderId="0" xfId="0" applyFont="1"/>
    <xf numFmtId="165" fontId="8" fillId="2" borderId="1" xfId="2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2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5" fillId="0" borderId="1" xfId="0" applyFont="1" applyFill="1" applyBorder="1"/>
    <xf numFmtId="0" fontId="5" fillId="0" borderId="1" xfId="0" applyFont="1" applyFill="1" applyBorder="1" applyAlignment="1">
      <alignment horizontal="left"/>
    </xf>
    <xf numFmtId="165" fontId="7" fillId="0" borderId="1" xfId="2" applyNumberFormat="1" applyFont="1" applyBorder="1"/>
    <xf numFmtId="165" fontId="8" fillId="2" borderId="1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3" borderId="1" xfId="0" applyFont="1" applyFill="1" applyBorder="1"/>
    <xf numFmtId="0" fontId="5" fillId="0" borderId="1" xfId="0" applyFont="1" applyBorder="1"/>
    <xf numFmtId="0" fontId="7" fillId="0" borderId="0" xfId="0" applyFont="1" applyAlignment="1"/>
    <xf numFmtId="4" fontId="7" fillId="0" borderId="1" xfId="2" applyNumberFormat="1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0" fontId="5" fillId="0" borderId="1" xfId="0" applyFont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4" fontId="6" fillId="2" borderId="1" xfId="2" applyNumberFormat="1" applyFont="1" applyFill="1" applyBorder="1"/>
    <xf numFmtId="0" fontId="9" fillId="0" borderId="0" xfId="1" applyFont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right"/>
    </xf>
    <xf numFmtId="0" fontId="6" fillId="2" borderId="4" xfId="0" applyFont="1" applyFill="1" applyBorder="1" applyAlignment="1">
      <alignment horizontal="right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</cellXfs>
  <cellStyles count="3">
    <cellStyle name="Dziesiętny" xfId="2" builtinId="3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0"/>
  <sheetViews>
    <sheetView tabSelected="1" view="pageBreakPreview" zoomScale="124" zoomScaleNormal="100" zoomScaleSheetLayoutView="124" workbookViewId="0">
      <selection activeCell="E6" sqref="E6:E225"/>
    </sheetView>
  </sheetViews>
  <sheetFormatPr defaultRowHeight="15" x14ac:dyDescent="0.25"/>
  <cols>
    <col min="1" max="1" width="5.140625" style="5" customWidth="1"/>
    <col min="2" max="2" width="84.140625" style="5" customWidth="1"/>
    <col min="3" max="3" width="31.7109375" style="5" customWidth="1"/>
    <col min="4" max="4" width="27.85546875" style="5" customWidth="1"/>
    <col min="5" max="5" width="10.140625" style="5" customWidth="1"/>
    <col min="6" max="6" width="10.7109375" style="5" customWidth="1"/>
    <col min="7" max="7" width="14.85546875" style="5" bestFit="1" customWidth="1"/>
    <col min="8" max="8" width="14.85546875" style="5" customWidth="1"/>
  </cols>
  <sheetData>
    <row r="1" spans="1:8" x14ac:dyDescent="0.25">
      <c r="A1" s="4"/>
      <c r="C1" s="3" t="s">
        <v>277</v>
      </c>
      <c r="D1" s="3"/>
    </row>
    <row r="3" spans="1:8" x14ac:dyDescent="0.25">
      <c r="A3" s="4" t="s">
        <v>286</v>
      </c>
    </row>
    <row r="4" spans="1:8" s="1" customFormat="1" ht="40.5" x14ac:dyDescent="0.2">
      <c r="A4" s="25" t="s">
        <v>6</v>
      </c>
      <c r="B4" s="27" t="s">
        <v>7</v>
      </c>
      <c r="C4" s="25" t="s">
        <v>1</v>
      </c>
      <c r="D4" s="31" t="s">
        <v>281</v>
      </c>
      <c r="E4" s="25" t="s">
        <v>287</v>
      </c>
      <c r="F4" s="6" t="s">
        <v>285</v>
      </c>
      <c r="G4" s="7" t="s">
        <v>2</v>
      </c>
      <c r="H4" s="8" t="s">
        <v>283</v>
      </c>
    </row>
    <row r="5" spans="1:8" s="1" customFormat="1" ht="13.5" x14ac:dyDescent="0.2">
      <c r="A5" s="25"/>
      <c r="B5" s="27"/>
      <c r="C5" s="25"/>
      <c r="D5" s="32"/>
      <c r="E5" s="26"/>
      <c r="F5" s="6" t="s">
        <v>3</v>
      </c>
      <c r="G5" s="7" t="s">
        <v>4</v>
      </c>
      <c r="H5" s="8" t="s">
        <v>5</v>
      </c>
    </row>
    <row r="6" spans="1:8" x14ac:dyDescent="0.25">
      <c r="A6" s="9">
        <v>1</v>
      </c>
      <c r="B6" s="10" t="s">
        <v>9</v>
      </c>
      <c r="C6" s="11">
        <v>4041620005</v>
      </c>
      <c r="D6" s="11"/>
      <c r="E6" s="21" t="s">
        <v>288</v>
      </c>
      <c r="F6" s="12">
        <v>2</v>
      </c>
      <c r="G6" s="18"/>
      <c r="H6" s="18">
        <f t="shared" ref="H6:H69" si="0">F6*G6</f>
        <v>0</v>
      </c>
    </row>
    <row r="7" spans="1:8" x14ac:dyDescent="0.25">
      <c r="A7" s="9">
        <v>2</v>
      </c>
      <c r="B7" s="10" t="s">
        <v>10</v>
      </c>
      <c r="C7" s="11">
        <v>8028</v>
      </c>
      <c r="D7" s="11"/>
      <c r="E7" s="21" t="s">
        <v>288</v>
      </c>
      <c r="F7" s="12">
        <v>2</v>
      </c>
      <c r="G7" s="18"/>
      <c r="H7" s="18">
        <f t="shared" si="0"/>
        <v>0</v>
      </c>
    </row>
    <row r="8" spans="1:8" x14ac:dyDescent="0.25">
      <c r="A8" s="9">
        <v>3</v>
      </c>
      <c r="B8" s="10" t="s">
        <v>11</v>
      </c>
      <c r="C8" s="11">
        <v>8029</v>
      </c>
      <c r="D8" s="11"/>
      <c r="E8" s="21" t="s">
        <v>288</v>
      </c>
      <c r="F8" s="12">
        <v>2</v>
      </c>
      <c r="G8" s="18"/>
      <c r="H8" s="18">
        <f t="shared" si="0"/>
        <v>0</v>
      </c>
    </row>
    <row r="9" spans="1:8" x14ac:dyDescent="0.25">
      <c r="A9" s="9">
        <v>4</v>
      </c>
      <c r="B9" s="10" t="s">
        <v>12</v>
      </c>
      <c r="C9" s="11">
        <v>8030</v>
      </c>
      <c r="D9" s="11"/>
      <c r="E9" s="21" t="s">
        <v>288</v>
      </c>
      <c r="F9" s="12">
        <v>2</v>
      </c>
      <c r="G9" s="18"/>
      <c r="H9" s="18">
        <f t="shared" si="0"/>
        <v>0</v>
      </c>
    </row>
    <row r="10" spans="1:8" x14ac:dyDescent="0.25">
      <c r="A10" s="9">
        <v>5</v>
      </c>
      <c r="B10" s="10" t="s">
        <v>13</v>
      </c>
      <c r="C10" s="11">
        <v>4851300000</v>
      </c>
      <c r="D10" s="11"/>
      <c r="E10" s="21" t="s">
        <v>288</v>
      </c>
      <c r="F10" s="12">
        <v>2</v>
      </c>
      <c r="G10" s="18"/>
      <c r="H10" s="18">
        <f t="shared" si="0"/>
        <v>0</v>
      </c>
    </row>
    <row r="11" spans="1:8" x14ac:dyDescent="0.25">
      <c r="A11" s="9">
        <v>6</v>
      </c>
      <c r="B11" s="10" t="s">
        <v>14</v>
      </c>
      <c r="C11" s="11" t="s">
        <v>15</v>
      </c>
      <c r="D11" s="11"/>
      <c r="E11" s="21" t="s">
        <v>288</v>
      </c>
      <c r="F11" s="12">
        <v>66</v>
      </c>
      <c r="G11" s="18"/>
      <c r="H11" s="18">
        <f t="shared" si="0"/>
        <v>0</v>
      </c>
    </row>
    <row r="12" spans="1:8" x14ac:dyDescent="0.25">
      <c r="A12" s="9">
        <v>7</v>
      </c>
      <c r="B12" s="10" t="s">
        <v>16</v>
      </c>
      <c r="C12" s="11" t="s">
        <v>15</v>
      </c>
      <c r="D12" s="11"/>
      <c r="E12" s="21" t="s">
        <v>288</v>
      </c>
      <c r="F12" s="12">
        <v>66</v>
      </c>
      <c r="G12" s="18"/>
      <c r="H12" s="18">
        <f t="shared" si="0"/>
        <v>0</v>
      </c>
    </row>
    <row r="13" spans="1:8" x14ac:dyDescent="0.25">
      <c r="A13" s="9">
        <v>8</v>
      </c>
      <c r="B13" s="10" t="s">
        <v>17</v>
      </c>
      <c r="C13" s="11" t="s">
        <v>15</v>
      </c>
      <c r="D13" s="11"/>
      <c r="E13" s="21" t="s">
        <v>288</v>
      </c>
      <c r="F13" s="12">
        <v>66</v>
      </c>
      <c r="G13" s="18"/>
      <c r="H13" s="18">
        <f t="shared" si="0"/>
        <v>0</v>
      </c>
    </row>
    <row r="14" spans="1:8" x14ac:dyDescent="0.25">
      <c r="A14" s="9">
        <v>9</v>
      </c>
      <c r="B14" s="10" t="s">
        <v>18</v>
      </c>
      <c r="C14" s="11" t="s">
        <v>15</v>
      </c>
      <c r="D14" s="11"/>
      <c r="E14" s="21" t="s">
        <v>288</v>
      </c>
      <c r="F14" s="12">
        <v>242</v>
      </c>
      <c r="G14" s="18"/>
      <c r="H14" s="18">
        <f t="shared" si="0"/>
        <v>0</v>
      </c>
    </row>
    <row r="15" spans="1:8" x14ac:dyDescent="0.25">
      <c r="A15" s="9">
        <v>10</v>
      </c>
      <c r="B15" s="10" t="s">
        <v>19</v>
      </c>
      <c r="C15" s="11">
        <v>4004581205</v>
      </c>
      <c r="D15" s="11"/>
      <c r="E15" s="21" t="s">
        <v>288</v>
      </c>
      <c r="F15" s="12">
        <v>2</v>
      </c>
      <c r="G15" s="18"/>
      <c r="H15" s="18">
        <f t="shared" si="0"/>
        <v>0</v>
      </c>
    </row>
    <row r="16" spans="1:8" x14ac:dyDescent="0.25">
      <c r="A16" s="9">
        <v>11</v>
      </c>
      <c r="B16" s="10" t="s">
        <v>20</v>
      </c>
      <c r="C16" s="11">
        <v>4011620000</v>
      </c>
      <c r="D16" s="11"/>
      <c r="E16" s="21" t="s">
        <v>288</v>
      </c>
      <c r="F16" s="12">
        <v>2</v>
      </c>
      <c r="G16" s="18"/>
      <c r="H16" s="18">
        <f t="shared" si="0"/>
        <v>0</v>
      </c>
    </row>
    <row r="17" spans="1:8" x14ac:dyDescent="0.25">
      <c r="A17" s="9">
        <v>12</v>
      </c>
      <c r="B17" s="10" t="s">
        <v>21</v>
      </c>
      <c r="C17" s="11" t="s">
        <v>22</v>
      </c>
      <c r="D17" s="11"/>
      <c r="E17" s="21" t="s">
        <v>288</v>
      </c>
      <c r="F17" s="12">
        <v>2</v>
      </c>
      <c r="G17" s="18"/>
      <c r="H17" s="18">
        <f t="shared" si="0"/>
        <v>0</v>
      </c>
    </row>
    <row r="18" spans="1:8" x14ac:dyDescent="0.25">
      <c r="A18" s="9">
        <v>13</v>
      </c>
      <c r="B18" s="10" t="s">
        <v>23</v>
      </c>
      <c r="C18" s="11">
        <v>4025001000</v>
      </c>
      <c r="D18" s="11"/>
      <c r="E18" s="21" t="s">
        <v>288</v>
      </c>
      <c r="F18" s="12">
        <v>2</v>
      </c>
      <c r="G18" s="18"/>
      <c r="H18" s="18">
        <f t="shared" si="0"/>
        <v>0</v>
      </c>
    </row>
    <row r="19" spans="1:8" x14ac:dyDescent="0.25">
      <c r="A19" s="9">
        <v>14</v>
      </c>
      <c r="B19" s="10" t="s">
        <v>24</v>
      </c>
      <c r="C19" s="11">
        <v>4141304003</v>
      </c>
      <c r="D19" s="11"/>
      <c r="E19" s="21" t="s">
        <v>288</v>
      </c>
      <c r="F19" s="12">
        <v>2</v>
      </c>
      <c r="G19" s="18"/>
      <c r="H19" s="18">
        <f t="shared" si="0"/>
        <v>0</v>
      </c>
    </row>
    <row r="20" spans="1:8" x14ac:dyDescent="0.25">
      <c r="A20" s="9">
        <v>15</v>
      </c>
      <c r="B20" s="10" t="s">
        <v>25</v>
      </c>
      <c r="C20" s="11">
        <v>4201590000</v>
      </c>
      <c r="D20" s="11"/>
      <c r="E20" s="21" t="s">
        <v>288</v>
      </c>
      <c r="F20" s="12">
        <v>2</v>
      </c>
      <c r="G20" s="18"/>
      <c r="H20" s="18">
        <f t="shared" si="0"/>
        <v>0</v>
      </c>
    </row>
    <row r="21" spans="1:8" x14ac:dyDescent="0.25">
      <c r="A21" s="9">
        <v>16</v>
      </c>
      <c r="B21" s="10" t="s">
        <v>26</v>
      </c>
      <c r="C21" s="11">
        <v>4990810500</v>
      </c>
      <c r="D21" s="11"/>
      <c r="E21" s="21" t="s">
        <v>288</v>
      </c>
      <c r="F21" s="12">
        <v>2</v>
      </c>
      <c r="G21" s="18"/>
      <c r="H21" s="18">
        <f t="shared" si="0"/>
        <v>0</v>
      </c>
    </row>
    <row r="22" spans="1:8" x14ac:dyDescent="0.25">
      <c r="A22" s="9">
        <v>17</v>
      </c>
      <c r="B22" s="10" t="s">
        <v>27</v>
      </c>
      <c r="C22" s="11">
        <v>4141304004</v>
      </c>
      <c r="D22" s="11"/>
      <c r="E22" s="21" t="s">
        <v>288</v>
      </c>
      <c r="F22" s="12">
        <v>2</v>
      </c>
      <c r="G22" s="18"/>
      <c r="H22" s="18">
        <f t="shared" si="0"/>
        <v>0</v>
      </c>
    </row>
    <row r="23" spans="1:8" x14ac:dyDescent="0.25">
      <c r="A23" s="9">
        <v>18</v>
      </c>
      <c r="B23" s="10" t="s">
        <v>28</v>
      </c>
      <c r="C23" s="11">
        <v>5894</v>
      </c>
      <c r="D23" s="11"/>
      <c r="E23" s="21" t="s">
        <v>288</v>
      </c>
      <c r="F23" s="12">
        <v>2</v>
      </c>
      <c r="G23" s="18"/>
      <c r="H23" s="18">
        <f t="shared" si="0"/>
        <v>0</v>
      </c>
    </row>
    <row r="24" spans="1:8" x14ac:dyDescent="0.25">
      <c r="A24" s="9">
        <v>19</v>
      </c>
      <c r="B24" s="10" t="s">
        <v>29</v>
      </c>
      <c r="C24" s="11" t="s">
        <v>30</v>
      </c>
      <c r="D24" s="11"/>
      <c r="E24" s="21" t="s">
        <v>288</v>
      </c>
      <c r="F24" s="12">
        <v>2</v>
      </c>
      <c r="G24" s="18"/>
      <c r="H24" s="18">
        <f t="shared" si="0"/>
        <v>0</v>
      </c>
    </row>
    <row r="25" spans="1:8" x14ac:dyDescent="0.25">
      <c r="A25" s="9">
        <v>20</v>
      </c>
      <c r="B25" s="10" t="s">
        <v>31</v>
      </c>
      <c r="C25" s="11">
        <v>5326</v>
      </c>
      <c r="D25" s="11"/>
      <c r="E25" s="21" t="s">
        <v>288</v>
      </c>
      <c r="F25" s="12">
        <v>2</v>
      </c>
      <c r="G25" s="18"/>
      <c r="H25" s="18">
        <f t="shared" si="0"/>
        <v>0</v>
      </c>
    </row>
    <row r="26" spans="1:8" x14ac:dyDescent="0.25">
      <c r="A26" s="9">
        <v>21</v>
      </c>
      <c r="B26" s="10" t="s">
        <v>32</v>
      </c>
      <c r="C26" s="11">
        <v>5514</v>
      </c>
      <c r="D26" s="11"/>
      <c r="E26" s="21" t="s">
        <v>288</v>
      </c>
      <c r="F26" s="12">
        <v>220</v>
      </c>
      <c r="G26" s="18"/>
      <c r="H26" s="18">
        <f t="shared" si="0"/>
        <v>0</v>
      </c>
    </row>
    <row r="27" spans="1:8" x14ac:dyDescent="0.25">
      <c r="A27" s="9">
        <v>22</v>
      </c>
      <c r="B27" s="10" t="s">
        <v>33</v>
      </c>
      <c r="C27" s="11">
        <v>6007</v>
      </c>
      <c r="D27" s="11"/>
      <c r="E27" s="21" t="s">
        <v>288</v>
      </c>
      <c r="F27" s="12">
        <v>2</v>
      </c>
      <c r="G27" s="18"/>
      <c r="H27" s="18">
        <f t="shared" si="0"/>
        <v>0</v>
      </c>
    </row>
    <row r="28" spans="1:8" x14ac:dyDescent="0.25">
      <c r="A28" s="9">
        <v>23</v>
      </c>
      <c r="B28" s="10" t="s">
        <v>34</v>
      </c>
      <c r="C28" s="11">
        <v>7114</v>
      </c>
      <c r="D28" s="11"/>
      <c r="E28" s="21" t="s">
        <v>288</v>
      </c>
      <c r="F28" s="12">
        <v>220</v>
      </c>
      <c r="G28" s="18"/>
      <c r="H28" s="18">
        <f t="shared" si="0"/>
        <v>0</v>
      </c>
    </row>
    <row r="29" spans="1:8" x14ac:dyDescent="0.25">
      <c r="A29" s="9">
        <v>24</v>
      </c>
      <c r="B29" s="10" t="s">
        <v>35</v>
      </c>
      <c r="C29" s="11">
        <v>7120</v>
      </c>
      <c r="D29" s="11"/>
      <c r="E29" s="21" t="s">
        <v>288</v>
      </c>
      <c r="F29" s="12">
        <v>220</v>
      </c>
      <c r="G29" s="18"/>
      <c r="H29" s="18">
        <f t="shared" si="0"/>
        <v>0</v>
      </c>
    </row>
    <row r="30" spans="1:8" x14ac:dyDescent="0.25">
      <c r="A30" s="9">
        <v>25</v>
      </c>
      <c r="B30" s="10" t="s">
        <v>36</v>
      </c>
      <c r="C30" s="11">
        <v>7122</v>
      </c>
      <c r="D30" s="11"/>
      <c r="E30" s="21" t="s">
        <v>288</v>
      </c>
      <c r="F30" s="12">
        <v>220</v>
      </c>
      <c r="G30" s="18"/>
      <c r="H30" s="18">
        <f t="shared" si="0"/>
        <v>0</v>
      </c>
    </row>
    <row r="31" spans="1:8" x14ac:dyDescent="0.25">
      <c r="A31" s="9">
        <v>26</v>
      </c>
      <c r="B31" s="10" t="s">
        <v>37</v>
      </c>
      <c r="C31" s="11">
        <v>7777</v>
      </c>
      <c r="D31" s="11"/>
      <c r="E31" s="21" t="s">
        <v>288</v>
      </c>
      <c r="F31" s="12">
        <v>2</v>
      </c>
      <c r="G31" s="18"/>
      <c r="H31" s="18">
        <f t="shared" si="0"/>
        <v>0</v>
      </c>
    </row>
    <row r="32" spans="1:8" x14ac:dyDescent="0.25">
      <c r="A32" s="9">
        <v>27</v>
      </c>
      <c r="B32" s="10" t="s">
        <v>38</v>
      </c>
      <c r="C32" s="11">
        <v>7351</v>
      </c>
      <c r="D32" s="11"/>
      <c r="E32" s="21" t="s">
        <v>288</v>
      </c>
      <c r="F32" s="12">
        <v>2</v>
      </c>
      <c r="G32" s="18"/>
      <c r="H32" s="18">
        <f t="shared" si="0"/>
        <v>0</v>
      </c>
    </row>
    <row r="33" spans="1:8" x14ac:dyDescent="0.25">
      <c r="A33" s="9">
        <v>28</v>
      </c>
      <c r="B33" s="10" t="s">
        <v>39</v>
      </c>
      <c r="C33" s="11" t="s">
        <v>40</v>
      </c>
      <c r="D33" s="11"/>
      <c r="E33" s="21" t="s">
        <v>288</v>
      </c>
      <c r="F33" s="12">
        <v>2</v>
      </c>
      <c r="G33" s="18"/>
      <c r="H33" s="18">
        <f t="shared" si="0"/>
        <v>0</v>
      </c>
    </row>
    <row r="34" spans="1:8" x14ac:dyDescent="0.25">
      <c r="A34" s="9">
        <v>29</v>
      </c>
      <c r="B34" s="10" t="s">
        <v>41</v>
      </c>
      <c r="C34" s="11">
        <v>5830</v>
      </c>
      <c r="D34" s="11"/>
      <c r="E34" s="21" t="s">
        <v>288</v>
      </c>
      <c r="F34" s="12">
        <v>1320</v>
      </c>
      <c r="G34" s="18"/>
      <c r="H34" s="18">
        <f t="shared" si="0"/>
        <v>0</v>
      </c>
    </row>
    <row r="35" spans="1:8" x14ac:dyDescent="0.25">
      <c r="A35" s="9">
        <v>30</v>
      </c>
      <c r="B35" s="10" t="s">
        <v>42</v>
      </c>
      <c r="C35" s="11">
        <v>6994</v>
      </c>
      <c r="D35" s="11"/>
      <c r="E35" s="21" t="s">
        <v>288</v>
      </c>
      <c r="F35" s="12">
        <v>2</v>
      </c>
      <c r="G35" s="18"/>
      <c r="H35" s="18">
        <f t="shared" si="0"/>
        <v>0</v>
      </c>
    </row>
    <row r="36" spans="1:8" x14ac:dyDescent="0.25">
      <c r="A36" s="9">
        <v>31</v>
      </c>
      <c r="B36" s="10" t="s">
        <v>43</v>
      </c>
      <c r="C36" s="11">
        <v>7027</v>
      </c>
      <c r="D36" s="11"/>
      <c r="E36" s="21" t="s">
        <v>288</v>
      </c>
      <c r="F36" s="12">
        <v>2</v>
      </c>
      <c r="G36" s="18"/>
      <c r="H36" s="18">
        <f t="shared" si="0"/>
        <v>0</v>
      </c>
    </row>
    <row r="37" spans="1:8" x14ac:dyDescent="0.25">
      <c r="A37" s="9">
        <v>32</v>
      </c>
      <c r="B37" s="10" t="s">
        <v>44</v>
      </c>
      <c r="C37" s="11">
        <v>7136</v>
      </c>
      <c r="D37" s="11"/>
      <c r="E37" s="21" t="s">
        <v>288</v>
      </c>
      <c r="F37" s="12">
        <v>440</v>
      </c>
      <c r="G37" s="18"/>
      <c r="H37" s="18">
        <f t="shared" si="0"/>
        <v>0</v>
      </c>
    </row>
    <row r="38" spans="1:8" x14ac:dyDescent="0.25">
      <c r="A38" s="9">
        <v>33</v>
      </c>
      <c r="B38" s="10" t="s">
        <v>45</v>
      </c>
      <c r="C38" s="11">
        <v>7749</v>
      </c>
      <c r="D38" s="11"/>
      <c r="E38" s="21" t="s">
        <v>288</v>
      </c>
      <c r="F38" s="12">
        <v>1100</v>
      </c>
      <c r="G38" s="18"/>
      <c r="H38" s="18">
        <f t="shared" si="0"/>
        <v>0</v>
      </c>
    </row>
    <row r="39" spans="1:8" x14ac:dyDescent="0.25">
      <c r="A39" s="9">
        <v>34</v>
      </c>
      <c r="B39" s="10" t="s">
        <v>46</v>
      </c>
      <c r="C39" s="11">
        <v>7778</v>
      </c>
      <c r="D39" s="11"/>
      <c r="E39" s="21" t="s">
        <v>288</v>
      </c>
      <c r="F39" s="12">
        <v>2</v>
      </c>
      <c r="G39" s="18"/>
      <c r="H39" s="18">
        <f t="shared" si="0"/>
        <v>0</v>
      </c>
    </row>
    <row r="40" spans="1:8" x14ac:dyDescent="0.25">
      <c r="A40" s="9">
        <v>35</v>
      </c>
      <c r="B40" s="10" t="s">
        <v>47</v>
      </c>
      <c r="C40" s="11">
        <v>7839</v>
      </c>
      <c r="D40" s="11"/>
      <c r="E40" s="21" t="s">
        <v>288</v>
      </c>
      <c r="F40" s="12">
        <v>1980</v>
      </c>
      <c r="G40" s="18"/>
      <c r="H40" s="18">
        <f t="shared" si="0"/>
        <v>0</v>
      </c>
    </row>
    <row r="41" spans="1:8" x14ac:dyDescent="0.25">
      <c r="A41" s="9">
        <v>36</v>
      </c>
      <c r="B41" s="10" t="s">
        <v>48</v>
      </c>
      <c r="C41" s="11" t="s">
        <v>49</v>
      </c>
      <c r="D41" s="11"/>
      <c r="E41" s="21" t="s">
        <v>288</v>
      </c>
      <c r="F41" s="12">
        <v>2</v>
      </c>
      <c r="G41" s="18"/>
      <c r="H41" s="18">
        <f t="shared" si="0"/>
        <v>0</v>
      </c>
    </row>
    <row r="42" spans="1:8" x14ac:dyDescent="0.25">
      <c r="A42" s="9">
        <v>37</v>
      </c>
      <c r="B42" s="10" t="s">
        <v>50</v>
      </c>
      <c r="C42" s="11" t="s">
        <v>51</v>
      </c>
      <c r="D42" s="11"/>
      <c r="E42" s="21" t="s">
        <v>288</v>
      </c>
      <c r="F42" s="12">
        <v>2</v>
      </c>
      <c r="G42" s="18"/>
      <c r="H42" s="18">
        <f t="shared" si="0"/>
        <v>0</v>
      </c>
    </row>
    <row r="43" spans="1:8" x14ac:dyDescent="0.25">
      <c r="A43" s="9">
        <v>38</v>
      </c>
      <c r="B43" s="10" t="s">
        <v>52</v>
      </c>
      <c r="C43" s="11" t="s">
        <v>53</v>
      </c>
      <c r="D43" s="11"/>
      <c r="E43" s="21" t="s">
        <v>288</v>
      </c>
      <c r="F43" s="12">
        <v>2</v>
      </c>
      <c r="G43" s="18"/>
      <c r="H43" s="18">
        <f t="shared" si="0"/>
        <v>0</v>
      </c>
    </row>
    <row r="44" spans="1:8" x14ac:dyDescent="0.25">
      <c r="A44" s="9">
        <v>39</v>
      </c>
      <c r="B44" s="10" t="s">
        <v>54</v>
      </c>
      <c r="C44" s="11" t="s">
        <v>55</v>
      </c>
      <c r="D44" s="11"/>
      <c r="E44" s="21" t="s">
        <v>288</v>
      </c>
      <c r="F44" s="12">
        <v>2</v>
      </c>
      <c r="G44" s="18"/>
      <c r="H44" s="18">
        <f t="shared" si="0"/>
        <v>0</v>
      </c>
    </row>
    <row r="45" spans="1:8" x14ac:dyDescent="0.25">
      <c r="A45" s="9">
        <v>40</v>
      </c>
      <c r="B45" s="10" t="s">
        <v>56</v>
      </c>
      <c r="C45" s="11" t="s">
        <v>57</v>
      </c>
      <c r="D45" s="11"/>
      <c r="E45" s="21" t="s">
        <v>288</v>
      </c>
      <c r="F45" s="12">
        <v>2</v>
      </c>
      <c r="G45" s="18"/>
      <c r="H45" s="18">
        <f t="shared" si="0"/>
        <v>0</v>
      </c>
    </row>
    <row r="46" spans="1:8" x14ac:dyDescent="0.25">
      <c r="A46" s="9">
        <v>41</v>
      </c>
      <c r="B46" s="10" t="s">
        <v>58</v>
      </c>
      <c r="C46" s="11" t="s">
        <v>59</v>
      </c>
      <c r="D46" s="11"/>
      <c r="E46" s="21" t="s">
        <v>288</v>
      </c>
      <c r="F46" s="12">
        <v>2</v>
      </c>
      <c r="G46" s="19"/>
      <c r="H46" s="18">
        <f t="shared" si="0"/>
        <v>0</v>
      </c>
    </row>
    <row r="47" spans="1:8" x14ac:dyDescent="0.25">
      <c r="A47" s="9">
        <v>42</v>
      </c>
      <c r="B47" s="10" t="s">
        <v>60</v>
      </c>
      <c r="C47" s="11" t="s">
        <v>61</v>
      </c>
      <c r="D47" s="11"/>
      <c r="E47" s="21" t="s">
        <v>288</v>
      </c>
      <c r="F47" s="12">
        <v>2</v>
      </c>
      <c r="G47" s="18"/>
      <c r="H47" s="18">
        <f t="shared" si="0"/>
        <v>0</v>
      </c>
    </row>
    <row r="48" spans="1:8" x14ac:dyDescent="0.25">
      <c r="A48" s="9">
        <v>43</v>
      </c>
      <c r="B48" s="10" t="s">
        <v>62</v>
      </c>
      <c r="C48" s="11" t="s">
        <v>63</v>
      </c>
      <c r="D48" s="11"/>
      <c r="E48" s="21" t="s">
        <v>288</v>
      </c>
      <c r="F48" s="12">
        <v>2</v>
      </c>
      <c r="G48" s="18"/>
      <c r="H48" s="18">
        <f t="shared" si="0"/>
        <v>0</v>
      </c>
    </row>
    <row r="49" spans="1:8" x14ac:dyDescent="0.25">
      <c r="A49" s="9">
        <v>44</v>
      </c>
      <c r="B49" s="10" t="s">
        <v>64</v>
      </c>
      <c r="C49" s="11" t="s">
        <v>65</v>
      </c>
      <c r="D49" s="11"/>
      <c r="E49" s="21" t="s">
        <v>288</v>
      </c>
      <c r="F49" s="12">
        <v>2</v>
      </c>
      <c r="G49" s="18"/>
      <c r="H49" s="18">
        <f t="shared" si="0"/>
        <v>0</v>
      </c>
    </row>
    <row r="50" spans="1:8" x14ac:dyDescent="0.25">
      <c r="A50" s="9">
        <v>45</v>
      </c>
      <c r="B50" s="10" t="s">
        <v>66</v>
      </c>
      <c r="C50" s="11" t="s">
        <v>67</v>
      </c>
      <c r="D50" s="11"/>
      <c r="E50" s="21" t="s">
        <v>288</v>
      </c>
      <c r="F50" s="12">
        <v>2</v>
      </c>
      <c r="G50" s="18"/>
      <c r="H50" s="18">
        <f t="shared" si="0"/>
        <v>0</v>
      </c>
    </row>
    <row r="51" spans="1:8" x14ac:dyDescent="0.25">
      <c r="A51" s="9">
        <v>46</v>
      </c>
      <c r="B51" s="10" t="s">
        <v>68</v>
      </c>
      <c r="C51" s="11" t="s">
        <v>69</v>
      </c>
      <c r="D51" s="11"/>
      <c r="E51" s="21" t="s">
        <v>288</v>
      </c>
      <c r="F51" s="12">
        <v>2</v>
      </c>
      <c r="G51" s="18"/>
      <c r="H51" s="18">
        <f t="shared" si="0"/>
        <v>0</v>
      </c>
    </row>
    <row r="52" spans="1:8" x14ac:dyDescent="0.25">
      <c r="A52" s="9">
        <v>47</v>
      </c>
      <c r="B52" s="10" t="s">
        <v>70</v>
      </c>
      <c r="C52" s="11" t="s">
        <v>71</v>
      </c>
      <c r="D52" s="11"/>
      <c r="E52" s="21" t="s">
        <v>288</v>
      </c>
      <c r="F52" s="12">
        <v>2</v>
      </c>
      <c r="G52" s="18"/>
      <c r="H52" s="18">
        <f t="shared" si="0"/>
        <v>0</v>
      </c>
    </row>
    <row r="53" spans="1:8" x14ac:dyDescent="0.25">
      <c r="A53" s="9">
        <v>48</v>
      </c>
      <c r="B53" s="10" t="s">
        <v>72</v>
      </c>
      <c r="C53" s="11" t="s">
        <v>73</v>
      </c>
      <c r="D53" s="11"/>
      <c r="E53" s="21" t="s">
        <v>288</v>
      </c>
      <c r="F53" s="12">
        <v>2</v>
      </c>
      <c r="G53" s="18"/>
      <c r="H53" s="18">
        <f t="shared" si="0"/>
        <v>0</v>
      </c>
    </row>
    <row r="54" spans="1:8" x14ac:dyDescent="0.25">
      <c r="A54" s="9">
        <v>49</v>
      </c>
      <c r="B54" s="10" t="s">
        <v>74</v>
      </c>
      <c r="C54" s="11">
        <v>4851300300</v>
      </c>
      <c r="D54" s="11"/>
      <c r="E54" s="21" t="s">
        <v>288</v>
      </c>
      <c r="F54" s="12">
        <v>440</v>
      </c>
      <c r="G54" s="18"/>
      <c r="H54" s="18">
        <f t="shared" si="0"/>
        <v>0</v>
      </c>
    </row>
    <row r="55" spans="1:8" x14ac:dyDescent="0.25">
      <c r="A55" s="9">
        <v>50</v>
      </c>
      <c r="B55" s="10" t="s">
        <v>75</v>
      </c>
      <c r="C55" s="11">
        <v>4005001207</v>
      </c>
      <c r="D55" s="11"/>
      <c r="E55" s="21" t="s">
        <v>288</v>
      </c>
      <c r="F55" s="12">
        <v>2</v>
      </c>
      <c r="G55" s="18"/>
      <c r="H55" s="18">
        <f t="shared" si="0"/>
        <v>0</v>
      </c>
    </row>
    <row r="56" spans="1:8" x14ac:dyDescent="0.25">
      <c r="A56" s="9">
        <v>51</v>
      </c>
      <c r="B56" s="10" t="s">
        <v>76</v>
      </c>
      <c r="C56" s="11">
        <v>4400052000</v>
      </c>
      <c r="D56" s="11"/>
      <c r="E56" s="21" t="s">
        <v>288</v>
      </c>
      <c r="F56" s="12">
        <v>2</v>
      </c>
      <c r="G56" s="18"/>
      <c r="H56" s="18">
        <f t="shared" si="0"/>
        <v>0</v>
      </c>
    </row>
    <row r="57" spans="1:8" x14ac:dyDescent="0.25">
      <c r="A57" s="9">
        <v>52</v>
      </c>
      <c r="B57" s="10" t="s">
        <v>77</v>
      </c>
      <c r="C57" s="11">
        <v>4005001202</v>
      </c>
      <c r="D57" s="11"/>
      <c r="E57" s="21" t="s">
        <v>288</v>
      </c>
      <c r="F57" s="12">
        <v>2</v>
      </c>
      <c r="G57" s="18"/>
      <c r="H57" s="18">
        <f t="shared" si="0"/>
        <v>0</v>
      </c>
    </row>
    <row r="58" spans="1:8" x14ac:dyDescent="0.25">
      <c r="A58" s="9">
        <v>53</v>
      </c>
      <c r="B58" s="10" t="s">
        <v>78</v>
      </c>
      <c r="C58" s="11" t="s">
        <v>79</v>
      </c>
      <c r="D58" s="11"/>
      <c r="E58" s="21" t="s">
        <v>288</v>
      </c>
      <c r="F58" s="12">
        <v>2</v>
      </c>
      <c r="G58" s="18"/>
      <c r="H58" s="18">
        <f t="shared" si="0"/>
        <v>0</v>
      </c>
    </row>
    <row r="59" spans="1:8" x14ac:dyDescent="0.25">
      <c r="A59" s="9">
        <v>54</v>
      </c>
      <c r="B59" s="10" t="s">
        <v>80</v>
      </c>
      <c r="C59" s="11">
        <v>4004581204</v>
      </c>
      <c r="D59" s="11"/>
      <c r="E59" s="21" t="s">
        <v>288</v>
      </c>
      <c r="F59" s="12">
        <v>2</v>
      </c>
      <c r="G59" s="18"/>
      <c r="H59" s="18">
        <f t="shared" si="0"/>
        <v>0</v>
      </c>
    </row>
    <row r="60" spans="1:8" x14ac:dyDescent="0.25">
      <c r="A60" s="9">
        <v>55</v>
      </c>
      <c r="B60" s="10" t="s">
        <v>81</v>
      </c>
      <c r="C60" s="11">
        <v>4005001203</v>
      </c>
      <c r="D60" s="11"/>
      <c r="E60" s="21" t="s">
        <v>288</v>
      </c>
      <c r="F60" s="12">
        <v>220</v>
      </c>
      <c r="G60" s="18"/>
      <c r="H60" s="18">
        <f t="shared" si="0"/>
        <v>0</v>
      </c>
    </row>
    <row r="61" spans="1:8" x14ac:dyDescent="0.25">
      <c r="A61" s="9">
        <v>56</v>
      </c>
      <c r="B61" s="10" t="s">
        <v>21</v>
      </c>
      <c r="C61" s="11">
        <v>4014581218</v>
      </c>
      <c r="D61" s="11"/>
      <c r="E61" s="21" t="s">
        <v>288</v>
      </c>
      <c r="F61" s="12">
        <v>2</v>
      </c>
      <c r="G61" s="18"/>
      <c r="H61" s="18">
        <f t="shared" si="0"/>
        <v>0</v>
      </c>
    </row>
    <row r="62" spans="1:8" x14ac:dyDescent="0.25">
      <c r="A62" s="9">
        <v>57</v>
      </c>
      <c r="B62" s="10" t="s">
        <v>82</v>
      </c>
      <c r="C62" s="11">
        <v>4014581210</v>
      </c>
      <c r="D62" s="11"/>
      <c r="E62" s="21" t="s">
        <v>288</v>
      </c>
      <c r="F62" s="12">
        <v>143</v>
      </c>
      <c r="G62" s="19"/>
      <c r="H62" s="18">
        <f t="shared" si="0"/>
        <v>0</v>
      </c>
    </row>
    <row r="63" spans="1:8" x14ac:dyDescent="0.25">
      <c r="A63" s="9">
        <v>58</v>
      </c>
      <c r="B63" s="10" t="s">
        <v>83</v>
      </c>
      <c r="C63" s="11"/>
      <c r="D63" s="11"/>
      <c r="E63" s="21" t="s">
        <v>288</v>
      </c>
      <c r="F63" s="12">
        <v>44</v>
      </c>
      <c r="G63" s="18"/>
      <c r="H63" s="18">
        <f t="shared" si="0"/>
        <v>0</v>
      </c>
    </row>
    <row r="64" spans="1:8" x14ac:dyDescent="0.25">
      <c r="A64" s="9">
        <v>59</v>
      </c>
      <c r="B64" s="10" t="s">
        <v>84</v>
      </c>
      <c r="C64" s="11"/>
      <c r="D64" s="11"/>
      <c r="E64" s="21" t="s">
        <v>288</v>
      </c>
      <c r="F64" s="12">
        <v>2</v>
      </c>
      <c r="G64" s="18"/>
      <c r="H64" s="18">
        <f t="shared" si="0"/>
        <v>0</v>
      </c>
    </row>
    <row r="65" spans="1:8" x14ac:dyDescent="0.25">
      <c r="A65" s="9">
        <v>60</v>
      </c>
      <c r="B65" s="10" t="s">
        <v>85</v>
      </c>
      <c r="C65" s="11"/>
      <c r="D65" s="11"/>
      <c r="E65" s="21" t="s">
        <v>288</v>
      </c>
      <c r="F65" s="12">
        <v>2</v>
      </c>
      <c r="G65" s="18"/>
      <c r="H65" s="18">
        <f t="shared" si="0"/>
        <v>0</v>
      </c>
    </row>
    <row r="66" spans="1:8" x14ac:dyDescent="0.25">
      <c r="A66" s="9">
        <v>61</v>
      </c>
      <c r="B66" s="10" t="s">
        <v>86</v>
      </c>
      <c r="C66" s="11" t="s">
        <v>87</v>
      </c>
      <c r="D66" s="11"/>
      <c r="E66" s="21" t="s">
        <v>288</v>
      </c>
      <c r="F66" s="12">
        <v>2</v>
      </c>
      <c r="G66" s="18"/>
      <c r="H66" s="18">
        <f t="shared" si="0"/>
        <v>0</v>
      </c>
    </row>
    <row r="67" spans="1:8" x14ac:dyDescent="0.25">
      <c r="A67" s="9">
        <v>62</v>
      </c>
      <c r="B67" s="10" t="s">
        <v>88</v>
      </c>
      <c r="C67" s="11">
        <v>1101103200</v>
      </c>
      <c r="D67" s="11"/>
      <c r="E67" s="21" t="s">
        <v>288</v>
      </c>
      <c r="F67" s="12">
        <v>2</v>
      </c>
      <c r="G67" s="18"/>
      <c r="H67" s="18">
        <f t="shared" si="0"/>
        <v>0</v>
      </c>
    </row>
    <row r="68" spans="1:8" x14ac:dyDescent="0.25">
      <c r="A68" s="9">
        <v>63</v>
      </c>
      <c r="B68" s="10" t="s">
        <v>89</v>
      </c>
      <c r="C68" s="11">
        <v>1584041010</v>
      </c>
      <c r="D68" s="11"/>
      <c r="E68" s="21" t="s">
        <v>288</v>
      </c>
      <c r="F68" s="12">
        <v>2</v>
      </c>
      <c r="G68" s="18"/>
      <c r="H68" s="18">
        <f t="shared" si="0"/>
        <v>0</v>
      </c>
    </row>
    <row r="69" spans="1:8" x14ac:dyDescent="0.25">
      <c r="A69" s="9">
        <v>64</v>
      </c>
      <c r="B69" s="10" t="s">
        <v>90</v>
      </c>
      <c r="C69" s="11">
        <v>1584061025</v>
      </c>
      <c r="D69" s="11"/>
      <c r="E69" s="21" t="s">
        <v>288</v>
      </c>
      <c r="F69" s="12">
        <v>2</v>
      </c>
      <c r="G69" s="18"/>
      <c r="H69" s="18">
        <f t="shared" si="0"/>
        <v>0</v>
      </c>
    </row>
    <row r="70" spans="1:8" x14ac:dyDescent="0.25">
      <c r="A70" s="9">
        <v>65</v>
      </c>
      <c r="B70" s="10" t="s">
        <v>91</v>
      </c>
      <c r="C70" s="11">
        <v>4005001201</v>
      </c>
      <c r="D70" s="11"/>
      <c r="E70" s="21" t="s">
        <v>288</v>
      </c>
      <c r="F70" s="12">
        <v>2</v>
      </c>
      <c r="G70" s="18"/>
      <c r="H70" s="18">
        <f t="shared" ref="H70:H133" si="1">F70*G70</f>
        <v>0</v>
      </c>
    </row>
    <row r="71" spans="1:8" x14ac:dyDescent="0.25">
      <c r="A71" s="9">
        <v>66</v>
      </c>
      <c r="B71" s="10" t="s">
        <v>92</v>
      </c>
      <c r="C71" s="11">
        <v>4005001206</v>
      </c>
      <c r="D71" s="11"/>
      <c r="E71" s="21" t="s">
        <v>288</v>
      </c>
      <c r="F71" s="12">
        <v>660</v>
      </c>
      <c r="G71" s="18"/>
      <c r="H71" s="18">
        <f t="shared" si="1"/>
        <v>0</v>
      </c>
    </row>
    <row r="72" spans="1:8" x14ac:dyDescent="0.25">
      <c r="A72" s="9">
        <v>67</v>
      </c>
      <c r="B72" s="10" t="s">
        <v>93</v>
      </c>
      <c r="C72" s="11">
        <v>4005002001</v>
      </c>
      <c r="D72" s="11"/>
      <c r="E72" s="21" t="s">
        <v>288</v>
      </c>
      <c r="F72" s="12">
        <v>2</v>
      </c>
      <c r="G72" s="18"/>
      <c r="H72" s="18">
        <f t="shared" si="1"/>
        <v>0</v>
      </c>
    </row>
    <row r="73" spans="1:8" x14ac:dyDescent="0.25">
      <c r="A73" s="9">
        <v>68</v>
      </c>
      <c r="B73" s="10" t="s">
        <v>94</v>
      </c>
      <c r="C73" s="11">
        <v>4005002020</v>
      </c>
      <c r="D73" s="11"/>
      <c r="E73" s="21" t="s">
        <v>288</v>
      </c>
      <c r="F73" s="12">
        <v>2</v>
      </c>
      <c r="G73" s="18"/>
      <c r="H73" s="18">
        <f t="shared" si="1"/>
        <v>0</v>
      </c>
    </row>
    <row r="74" spans="1:8" x14ac:dyDescent="0.25">
      <c r="A74" s="9">
        <v>69</v>
      </c>
      <c r="B74" s="10" t="s">
        <v>95</v>
      </c>
      <c r="C74" s="11" t="s">
        <v>96</v>
      </c>
      <c r="D74" s="11"/>
      <c r="E74" s="21" t="s">
        <v>288</v>
      </c>
      <c r="F74" s="12">
        <v>2</v>
      </c>
      <c r="G74" s="18"/>
      <c r="H74" s="18">
        <f t="shared" si="1"/>
        <v>0</v>
      </c>
    </row>
    <row r="75" spans="1:8" x14ac:dyDescent="0.25">
      <c r="A75" s="9">
        <v>70</v>
      </c>
      <c r="B75" s="10" t="s">
        <v>97</v>
      </c>
      <c r="C75" s="11" t="s">
        <v>98</v>
      </c>
      <c r="D75" s="11"/>
      <c r="E75" s="21" t="s">
        <v>288</v>
      </c>
      <c r="F75" s="12">
        <v>2</v>
      </c>
      <c r="G75" s="18"/>
      <c r="H75" s="18">
        <f t="shared" si="1"/>
        <v>0</v>
      </c>
    </row>
    <row r="76" spans="1:8" x14ac:dyDescent="0.25">
      <c r="A76" s="9">
        <v>71</v>
      </c>
      <c r="B76" s="10" t="s">
        <v>99</v>
      </c>
      <c r="C76" s="11" t="s">
        <v>100</v>
      </c>
      <c r="D76" s="11"/>
      <c r="E76" s="21" t="s">
        <v>288</v>
      </c>
      <c r="F76" s="12">
        <v>2</v>
      </c>
      <c r="G76" s="18"/>
      <c r="H76" s="18">
        <f t="shared" si="1"/>
        <v>0</v>
      </c>
    </row>
    <row r="77" spans="1:8" x14ac:dyDescent="0.25">
      <c r="A77" s="9">
        <v>72</v>
      </c>
      <c r="B77" s="10" t="s">
        <v>101</v>
      </c>
      <c r="C77" s="11">
        <v>4005002025</v>
      </c>
      <c r="D77" s="11"/>
      <c r="E77" s="21" t="s">
        <v>288</v>
      </c>
      <c r="F77" s="12">
        <v>2</v>
      </c>
      <c r="G77" s="18"/>
      <c r="H77" s="18">
        <f t="shared" si="1"/>
        <v>0</v>
      </c>
    </row>
    <row r="78" spans="1:8" x14ac:dyDescent="0.25">
      <c r="A78" s="9">
        <v>73</v>
      </c>
      <c r="B78" s="10" t="s">
        <v>102</v>
      </c>
      <c r="C78" s="11" t="s">
        <v>103</v>
      </c>
      <c r="D78" s="11"/>
      <c r="E78" s="21" t="s">
        <v>288</v>
      </c>
      <c r="F78" s="12">
        <v>2</v>
      </c>
      <c r="G78" s="18"/>
      <c r="H78" s="18">
        <f t="shared" si="1"/>
        <v>0</v>
      </c>
    </row>
    <row r="79" spans="1:8" x14ac:dyDescent="0.25">
      <c r="A79" s="9">
        <v>74</v>
      </c>
      <c r="B79" s="10" t="s">
        <v>104</v>
      </c>
      <c r="C79" s="11">
        <v>4005002040</v>
      </c>
      <c r="D79" s="11"/>
      <c r="E79" s="21" t="s">
        <v>288</v>
      </c>
      <c r="F79" s="12">
        <v>110</v>
      </c>
      <c r="G79" s="18"/>
      <c r="H79" s="18">
        <f t="shared" si="1"/>
        <v>0</v>
      </c>
    </row>
    <row r="80" spans="1:8" x14ac:dyDescent="0.25">
      <c r="A80" s="9">
        <v>75</v>
      </c>
      <c r="B80" s="10" t="s">
        <v>105</v>
      </c>
      <c r="C80" s="11" t="s">
        <v>106</v>
      </c>
      <c r="D80" s="11"/>
      <c r="E80" s="21" t="s">
        <v>288</v>
      </c>
      <c r="F80" s="12">
        <v>2</v>
      </c>
      <c r="G80" s="18"/>
      <c r="H80" s="18">
        <f t="shared" si="1"/>
        <v>0</v>
      </c>
    </row>
    <row r="81" spans="1:8" x14ac:dyDescent="0.25">
      <c r="A81" s="9">
        <v>76</v>
      </c>
      <c r="B81" s="10" t="s">
        <v>107</v>
      </c>
      <c r="C81" s="11">
        <v>4014581201</v>
      </c>
      <c r="D81" s="11"/>
      <c r="E81" s="21" t="s">
        <v>288</v>
      </c>
      <c r="F81" s="12">
        <v>2</v>
      </c>
      <c r="G81" s="18"/>
      <c r="H81" s="18">
        <f t="shared" si="1"/>
        <v>0</v>
      </c>
    </row>
    <row r="82" spans="1:8" x14ac:dyDescent="0.25">
      <c r="A82" s="9">
        <v>77</v>
      </c>
      <c r="B82" s="10" t="s">
        <v>108</v>
      </c>
      <c r="C82" s="11">
        <v>4105004000</v>
      </c>
      <c r="D82" s="11"/>
      <c r="E82" s="21" t="s">
        <v>288</v>
      </c>
      <c r="F82" s="12">
        <v>2</v>
      </c>
      <c r="G82" s="18"/>
      <c r="H82" s="18">
        <f t="shared" si="1"/>
        <v>0</v>
      </c>
    </row>
    <row r="83" spans="1:8" x14ac:dyDescent="0.25">
      <c r="A83" s="9">
        <v>78</v>
      </c>
      <c r="B83" s="10" t="s">
        <v>109</v>
      </c>
      <c r="C83" s="11" t="s">
        <v>110</v>
      </c>
      <c r="D83" s="11"/>
      <c r="E83" s="21" t="s">
        <v>288</v>
      </c>
      <c r="F83" s="12">
        <v>2</v>
      </c>
      <c r="G83" s="18"/>
      <c r="H83" s="18">
        <f t="shared" si="1"/>
        <v>0</v>
      </c>
    </row>
    <row r="84" spans="1:8" x14ac:dyDescent="0.25">
      <c r="A84" s="9">
        <v>79</v>
      </c>
      <c r="B84" s="10" t="s">
        <v>111</v>
      </c>
      <c r="C84" s="11">
        <v>4141304013</v>
      </c>
      <c r="D84" s="11"/>
      <c r="E84" s="21" t="s">
        <v>288</v>
      </c>
      <c r="F84" s="12">
        <v>2</v>
      </c>
      <c r="G84" s="18"/>
      <c r="H84" s="18">
        <f t="shared" si="1"/>
        <v>0</v>
      </c>
    </row>
    <row r="85" spans="1:8" x14ac:dyDescent="0.25">
      <c r="A85" s="9">
        <v>80</v>
      </c>
      <c r="B85" s="10" t="s">
        <v>112</v>
      </c>
      <c r="C85" s="11">
        <v>4165001019</v>
      </c>
      <c r="D85" s="11"/>
      <c r="E85" s="21" t="s">
        <v>288</v>
      </c>
      <c r="F85" s="12">
        <v>2</v>
      </c>
      <c r="G85" s="18"/>
      <c r="H85" s="18">
        <f t="shared" si="1"/>
        <v>0</v>
      </c>
    </row>
    <row r="86" spans="1:8" x14ac:dyDescent="0.25">
      <c r="A86" s="9">
        <v>81</v>
      </c>
      <c r="B86" s="10" t="s">
        <v>113</v>
      </c>
      <c r="C86" s="11">
        <v>4200581250</v>
      </c>
      <c r="D86" s="11"/>
      <c r="E86" s="21" t="s">
        <v>288</v>
      </c>
      <c r="F86" s="12">
        <v>33</v>
      </c>
      <c r="G86" s="18"/>
      <c r="H86" s="18">
        <f t="shared" si="1"/>
        <v>0</v>
      </c>
    </row>
    <row r="87" spans="1:8" x14ac:dyDescent="0.25">
      <c r="A87" s="9">
        <v>82</v>
      </c>
      <c r="B87" s="10" t="s">
        <v>114</v>
      </c>
      <c r="C87" s="11">
        <v>4320581002</v>
      </c>
      <c r="D87" s="11"/>
      <c r="E87" s="21" t="s">
        <v>288</v>
      </c>
      <c r="F87" s="12">
        <v>2</v>
      </c>
      <c r="G87" s="18"/>
      <c r="H87" s="18">
        <f t="shared" si="1"/>
        <v>0</v>
      </c>
    </row>
    <row r="88" spans="1:8" x14ac:dyDescent="0.25">
      <c r="A88" s="9">
        <v>83</v>
      </c>
      <c r="B88" s="10" t="s">
        <v>115</v>
      </c>
      <c r="C88" s="11">
        <v>4810815000</v>
      </c>
      <c r="D88" s="11"/>
      <c r="E88" s="21" t="s">
        <v>288</v>
      </c>
      <c r="F88" s="12">
        <v>2</v>
      </c>
      <c r="G88" s="18"/>
      <c r="H88" s="18">
        <f t="shared" si="1"/>
        <v>0</v>
      </c>
    </row>
    <row r="89" spans="1:8" x14ac:dyDescent="0.25">
      <c r="A89" s="9">
        <v>84</v>
      </c>
      <c r="B89" s="10" t="s">
        <v>116</v>
      </c>
      <c r="C89" s="11">
        <v>4900810300</v>
      </c>
      <c r="D89" s="11"/>
      <c r="E89" s="21" t="s">
        <v>288</v>
      </c>
      <c r="F89" s="12">
        <v>2</v>
      </c>
      <c r="G89" s="18"/>
      <c r="H89" s="18">
        <f t="shared" si="1"/>
        <v>0</v>
      </c>
    </row>
    <row r="90" spans="1:8" x14ac:dyDescent="0.25">
      <c r="A90" s="9">
        <v>85</v>
      </c>
      <c r="B90" s="10" t="s">
        <v>117</v>
      </c>
      <c r="C90" s="11">
        <v>4900810500</v>
      </c>
      <c r="D90" s="11"/>
      <c r="E90" s="21" t="s">
        <v>288</v>
      </c>
      <c r="F90" s="12">
        <v>2</v>
      </c>
      <c r="G90" s="18"/>
      <c r="H90" s="18">
        <f t="shared" si="1"/>
        <v>0</v>
      </c>
    </row>
    <row r="91" spans="1:8" x14ac:dyDescent="0.25">
      <c r="A91" s="9">
        <v>86</v>
      </c>
      <c r="B91" s="10" t="s">
        <v>118</v>
      </c>
      <c r="C91" s="11">
        <v>4990810300</v>
      </c>
      <c r="D91" s="11"/>
      <c r="E91" s="21" t="s">
        <v>288</v>
      </c>
      <c r="F91" s="12">
        <v>2</v>
      </c>
      <c r="G91" s="18"/>
      <c r="H91" s="18">
        <f t="shared" si="1"/>
        <v>0</v>
      </c>
    </row>
    <row r="92" spans="1:8" x14ac:dyDescent="0.25">
      <c r="A92" s="9">
        <v>87</v>
      </c>
      <c r="B92" s="10" t="s">
        <v>119</v>
      </c>
      <c r="C92" s="11">
        <v>4990810600</v>
      </c>
      <c r="D92" s="11"/>
      <c r="E92" s="21" t="s">
        <v>288</v>
      </c>
      <c r="F92" s="12">
        <v>2</v>
      </c>
      <c r="G92" s="18"/>
      <c r="H92" s="18">
        <f t="shared" si="1"/>
        <v>0</v>
      </c>
    </row>
    <row r="93" spans="1:8" x14ac:dyDescent="0.25">
      <c r="A93" s="9">
        <v>88</v>
      </c>
      <c r="B93" s="10" t="s">
        <v>120</v>
      </c>
      <c r="C93" s="11" t="s">
        <v>121</v>
      </c>
      <c r="D93" s="11"/>
      <c r="E93" s="21" t="s">
        <v>288</v>
      </c>
      <c r="F93" s="12">
        <v>2</v>
      </c>
      <c r="G93" s="18"/>
      <c r="H93" s="18">
        <f t="shared" si="1"/>
        <v>0</v>
      </c>
    </row>
    <row r="94" spans="1:8" x14ac:dyDescent="0.25">
      <c r="A94" s="9">
        <v>89</v>
      </c>
      <c r="B94" s="10" t="s">
        <v>122</v>
      </c>
      <c r="C94" s="11" t="s">
        <v>123</v>
      </c>
      <c r="D94" s="11"/>
      <c r="E94" s="21" t="s">
        <v>288</v>
      </c>
      <c r="F94" s="12">
        <v>7</v>
      </c>
      <c r="G94" s="18"/>
      <c r="H94" s="18">
        <f t="shared" si="1"/>
        <v>0</v>
      </c>
    </row>
    <row r="95" spans="1:8" x14ac:dyDescent="0.25">
      <c r="A95" s="9">
        <v>90</v>
      </c>
      <c r="B95" s="10" t="s">
        <v>124</v>
      </c>
      <c r="C95" s="11">
        <v>5074</v>
      </c>
      <c r="D95" s="11"/>
      <c r="E95" s="21" t="s">
        <v>288</v>
      </c>
      <c r="F95" s="12">
        <v>2</v>
      </c>
      <c r="G95" s="18"/>
      <c r="H95" s="18">
        <f t="shared" si="1"/>
        <v>0</v>
      </c>
    </row>
    <row r="96" spans="1:8" x14ac:dyDescent="0.25">
      <c r="A96" s="9">
        <v>91</v>
      </c>
      <c r="B96" s="10" t="s">
        <v>125</v>
      </c>
      <c r="C96" s="11">
        <v>5274</v>
      </c>
      <c r="D96" s="11"/>
      <c r="E96" s="21" t="s">
        <v>288</v>
      </c>
      <c r="F96" s="12">
        <v>2</v>
      </c>
      <c r="G96" s="18"/>
      <c r="H96" s="18">
        <f t="shared" si="1"/>
        <v>0</v>
      </c>
    </row>
    <row r="97" spans="1:8" x14ac:dyDescent="0.25">
      <c r="A97" s="9">
        <v>92</v>
      </c>
      <c r="B97" s="10" t="s">
        <v>126</v>
      </c>
      <c r="C97" s="11">
        <v>5541</v>
      </c>
      <c r="D97" s="11"/>
      <c r="E97" s="21" t="s">
        <v>288</v>
      </c>
      <c r="F97" s="12">
        <v>2</v>
      </c>
      <c r="G97" s="18"/>
      <c r="H97" s="18">
        <f t="shared" si="1"/>
        <v>0</v>
      </c>
    </row>
    <row r="98" spans="1:8" x14ac:dyDescent="0.25">
      <c r="A98" s="9">
        <v>93</v>
      </c>
      <c r="B98" s="10" t="s">
        <v>127</v>
      </c>
      <c r="C98" s="11">
        <v>5552</v>
      </c>
      <c r="D98" s="11"/>
      <c r="E98" s="21" t="s">
        <v>288</v>
      </c>
      <c r="F98" s="12">
        <v>2</v>
      </c>
      <c r="G98" s="18"/>
      <c r="H98" s="18">
        <f t="shared" si="1"/>
        <v>0</v>
      </c>
    </row>
    <row r="99" spans="1:8" x14ac:dyDescent="0.25">
      <c r="A99" s="9">
        <v>94</v>
      </c>
      <c r="B99" s="10" t="s">
        <v>128</v>
      </c>
      <c r="C99" s="11">
        <v>5905</v>
      </c>
      <c r="D99" s="11"/>
      <c r="E99" s="21" t="s">
        <v>288</v>
      </c>
      <c r="F99" s="12">
        <v>2</v>
      </c>
      <c r="G99" s="18"/>
      <c r="H99" s="18">
        <f t="shared" si="1"/>
        <v>0</v>
      </c>
    </row>
    <row r="100" spans="1:8" x14ac:dyDescent="0.25">
      <c r="A100" s="9">
        <v>95</v>
      </c>
      <c r="B100" s="10" t="s">
        <v>129</v>
      </c>
      <c r="C100" s="11">
        <v>5978</v>
      </c>
      <c r="D100" s="11"/>
      <c r="E100" s="21" t="s">
        <v>288</v>
      </c>
      <c r="F100" s="12">
        <v>2</v>
      </c>
      <c r="G100" s="18"/>
      <c r="H100" s="18">
        <f t="shared" si="1"/>
        <v>0</v>
      </c>
    </row>
    <row r="101" spans="1:8" x14ac:dyDescent="0.25">
      <c r="A101" s="9">
        <v>96</v>
      </c>
      <c r="B101" s="10" t="s">
        <v>130</v>
      </c>
      <c r="C101" s="11">
        <v>6002</v>
      </c>
      <c r="D101" s="11"/>
      <c r="E101" s="21" t="s">
        <v>288</v>
      </c>
      <c r="F101" s="12">
        <v>2</v>
      </c>
      <c r="G101" s="18"/>
      <c r="H101" s="18">
        <f t="shared" si="1"/>
        <v>0</v>
      </c>
    </row>
    <row r="102" spans="1:8" x14ac:dyDescent="0.25">
      <c r="A102" s="9">
        <v>97</v>
      </c>
      <c r="B102" s="10" t="s">
        <v>131</v>
      </c>
      <c r="C102" s="11">
        <v>6003</v>
      </c>
      <c r="D102" s="11"/>
      <c r="E102" s="21" t="s">
        <v>288</v>
      </c>
      <c r="F102" s="12">
        <v>2</v>
      </c>
      <c r="G102" s="18"/>
      <c r="H102" s="18">
        <f t="shared" si="1"/>
        <v>0</v>
      </c>
    </row>
    <row r="103" spans="1:8" x14ac:dyDescent="0.25">
      <c r="A103" s="9">
        <v>98</v>
      </c>
      <c r="B103" s="10" t="s">
        <v>132</v>
      </c>
      <c r="C103" s="11">
        <v>6004</v>
      </c>
      <c r="D103" s="11"/>
      <c r="E103" s="21" t="s">
        <v>288</v>
      </c>
      <c r="F103" s="12">
        <v>2</v>
      </c>
      <c r="G103" s="18"/>
      <c r="H103" s="18">
        <f t="shared" si="1"/>
        <v>0</v>
      </c>
    </row>
    <row r="104" spans="1:8" x14ac:dyDescent="0.25">
      <c r="A104" s="9">
        <v>99</v>
      </c>
      <c r="B104" s="10" t="s">
        <v>133</v>
      </c>
      <c r="C104" s="11">
        <v>6005</v>
      </c>
      <c r="D104" s="11"/>
      <c r="E104" s="21" t="s">
        <v>288</v>
      </c>
      <c r="F104" s="12">
        <v>2</v>
      </c>
      <c r="G104" s="18"/>
      <c r="H104" s="18">
        <f t="shared" si="1"/>
        <v>0</v>
      </c>
    </row>
    <row r="105" spans="1:8" x14ac:dyDescent="0.25">
      <c r="A105" s="9">
        <v>100</v>
      </c>
      <c r="B105" s="10" t="s">
        <v>134</v>
      </c>
      <c r="C105" s="11">
        <v>6031</v>
      </c>
      <c r="D105" s="11"/>
      <c r="E105" s="21" t="s">
        <v>288</v>
      </c>
      <c r="F105" s="12">
        <v>2</v>
      </c>
      <c r="G105" s="18"/>
      <c r="H105" s="18">
        <f t="shared" si="1"/>
        <v>0</v>
      </c>
    </row>
    <row r="106" spans="1:8" x14ac:dyDescent="0.25">
      <c r="A106" s="9">
        <v>101</v>
      </c>
      <c r="B106" s="10" t="s">
        <v>135</v>
      </c>
      <c r="C106" s="11">
        <v>6107</v>
      </c>
      <c r="D106" s="11"/>
      <c r="E106" s="21" t="s">
        <v>288</v>
      </c>
      <c r="F106" s="12">
        <v>660</v>
      </c>
      <c r="G106" s="18"/>
      <c r="H106" s="18">
        <f t="shared" si="1"/>
        <v>0</v>
      </c>
    </row>
    <row r="107" spans="1:8" x14ac:dyDescent="0.25">
      <c r="A107" s="9">
        <v>102</v>
      </c>
      <c r="B107" s="10" t="s">
        <v>136</v>
      </c>
      <c r="C107" s="11">
        <v>6170</v>
      </c>
      <c r="D107" s="11"/>
      <c r="E107" s="21" t="s">
        <v>288</v>
      </c>
      <c r="F107" s="12">
        <v>2</v>
      </c>
      <c r="G107" s="18"/>
      <c r="H107" s="18">
        <f t="shared" si="1"/>
        <v>0</v>
      </c>
    </row>
    <row r="108" spans="1:8" x14ac:dyDescent="0.25">
      <c r="A108" s="9">
        <v>103</v>
      </c>
      <c r="B108" s="10" t="s">
        <v>137</v>
      </c>
      <c r="C108" s="11">
        <v>6232</v>
      </c>
      <c r="D108" s="11"/>
      <c r="E108" s="21" t="s">
        <v>288</v>
      </c>
      <c r="F108" s="12">
        <v>484</v>
      </c>
      <c r="G108" s="18"/>
      <c r="H108" s="18">
        <f t="shared" si="1"/>
        <v>0</v>
      </c>
    </row>
    <row r="109" spans="1:8" x14ac:dyDescent="0.25">
      <c r="A109" s="9">
        <v>104</v>
      </c>
      <c r="B109" s="10" t="s">
        <v>138</v>
      </c>
      <c r="C109" s="11">
        <v>6240</v>
      </c>
      <c r="D109" s="11"/>
      <c r="E109" s="21" t="s">
        <v>288</v>
      </c>
      <c r="F109" s="12">
        <v>660</v>
      </c>
      <c r="G109" s="18"/>
      <c r="H109" s="18">
        <f t="shared" si="1"/>
        <v>0</v>
      </c>
    </row>
    <row r="110" spans="1:8" x14ac:dyDescent="0.25">
      <c r="A110" s="9">
        <v>105</v>
      </c>
      <c r="B110" s="10" t="s">
        <v>139</v>
      </c>
      <c r="C110" s="11">
        <v>6323</v>
      </c>
      <c r="D110" s="11"/>
      <c r="E110" s="21" t="s">
        <v>288</v>
      </c>
      <c r="F110" s="12">
        <v>2</v>
      </c>
      <c r="G110" s="18"/>
      <c r="H110" s="18">
        <f t="shared" si="1"/>
        <v>0</v>
      </c>
    </row>
    <row r="111" spans="1:8" x14ac:dyDescent="0.25">
      <c r="A111" s="9">
        <v>106</v>
      </c>
      <c r="B111" s="10" t="s">
        <v>140</v>
      </c>
      <c r="C111" s="11">
        <v>6324</v>
      </c>
      <c r="D111" s="11"/>
      <c r="E111" s="21" t="s">
        <v>288</v>
      </c>
      <c r="F111" s="12">
        <v>110</v>
      </c>
      <c r="G111" s="18"/>
      <c r="H111" s="18">
        <f t="shared" si="1"/>
        <v>0</v>
      </c>
    </row>
    <row r="112" spans="1:8" x14ac:dyDescent="0.25">
      <c r="A112" s="9">
        <v>107</v>
      </c>
      <c r="B112" s="10" t="s">
        <v>141</v>
      </c>
      <c r="C112" s="11">
        <v>6876</v>
      </c>
      <c r="D112" s="11"/>
      <c r="E112" s="21" t="s">
        <v>288</v>
      </c>
      <c r="F112" s="12">
        <v>2</v>
      </c>
      <c r="G112" s="18"/>
      <c r="H112" s="18">
        <f t="shared" si="1"/>
        <v>0</v>
      </c>
    </row>
    <row r="113" spans="1:8" x14ac:dyDescent="0.25">
      <c r="A113" s="9">
        <v>108</v>
      </c>
      <c r="B113" s="10" t="s">
        <v>142</v>
      </c>
      <c r="C113" s="11">
        <v>6877</v>
      </c>
      <c r="D113" s="11"/>
      <c r="E113" s="21" t="s">
        <v>288</v>
      </c>
      <c r="F113" s="12">
        <v>2</v>
      </c>
      <c r="G113" s="18"/>
      <c r="H113" s="18">
        <f t="shared" si="1"/>
        <v>0</v>
      </c>
    </row>
    <row r="114" spans="1:8" x14ac:dyDescent="0.25">
      <c r="A114" s="9">
        <v>109</v>
      </c>
      <c r="B114" s="10" t="s">
        <v>143</v>
      </c>
      <c r="C114" s="11">
        <v>7121</v>
      </c>
      <c r="D114" s="11"/>
      <c r="E114" s="21" t="s">
        <v>288</v>
      </c>
      <c r="F114" s="12">
        <v>660</v>
      </c>
      <c r="G114" s="18"/>
      <c r="H114" s="18">
        <f t="shared" si="1"/>
        <v>0</v>
      </c>
    </row>
    <row r="115" spans="1:8" x14ac:dyDescent="0.25">
      <c r="A115" s="9">
        <v>110</v>
      </c>
      <c r="B115" s="10" t="s">
        <v>144</v>
      </c>
      <c r="C115" s="11">
        <v>7571</v>
      </c>
      <c r="D115" s="11"/>
      <c r="E115" s="21" t="s">
        <v>288</v>
      </c>
      <c r="F115" s="12">
        <v>2</v>
      </c>
      <c r="G115" s="18"/>
      <c r="H115" s="18">
        <f t="shared" si="1"/>
        <v>0</v>
      </c>
    </row>
    <row r="116" spans="1:8" x14ac:dyDescent="0.25">
      <c r="A116" s="9">
        <v>111</v>
      </c>
      <c r="B116" s="10" t="s">
        <v>145</v>
      </c>
      <c r="C116" s="11">
        <v>7781</v>
      </c>
      <c r="D116" s="11"/>
      <c r="E116" s="21" t="s">
        <v>288</v>
      </c>
      <c r="F116" s="12">
        <v>2</v>
      </c>
      <c r="G116" s="18"/>
      <c r="H116" s="18">
        <f t="shared" si="1"/>
        <v>0</v>
      </c>
    </row>
    <row r="117" spans="1:8" x14ac:dyDescent="0.25">
      <c r="A117" s="9">
        <v>112</v>
      </c>
      <c r="B117" s="10" t="s">
        <v>146</v>
      </c>
      <c r="C117" s="11">
        <v>7782</v>
      </c>
      <c r="D117" s="11"/>
      <c r="E117" s="21" t="s">
        <v>288</v>
      </c>
      <c r="F117" s="12">
        <v>2</v>
      </c>
      <c r="G117" s="18"/>
      <c r="H117" s="18">
        <f t="shared" si="1"/>
        <v>0</v>
      </c>
    </row>
    <row r="118" spans="1:8" x14ac:dyDescent="0.25">
      <c r="A118" s="9">
        <v>113</v>
      </c>
      <c r="B118" s="10" t="s">
        <v>147</v>
      </c>
      <c r="C118" s="11">
        <v>7783</v>
      </c>
      <c r="D118" s="11"/>
      <c r="E118" s="21" t="s">
        <v>288</v>
      </c>
      <c r="F118" s="12">
        <v>2</v>
      </c>
      <c r="G118" s="18"/>
      <c r="H118" s="18">
        <f t="shared" si="1"/>
        <v>0</v>
      </c>
    </row>
    <row r="119" spans="1:8" x14ac:dyDescent="0.25">
      <c r="A119" s="9">
        <v>114</v>
      </c>
      <c r="B119" s="10" t="s">
        <v>148</v>
      </c>
      <c r="C119" s="11">
        <v>7813</v>
      </c>
      <c r="D119" s="11"/>
      <c r="E119" s="21" t="s">
        <v>288</v>
      </c>
      <c r="F119" s="12">
        <v>2</v>
      </c>
      <c r="G119" s="18"/>
      <c r="H119" s="18">
        <f t="shared" si="1"/>
        <v>0</v>
      </c>
    </row>
    <row r="120" spans="1:8" x14ac:dyDescent="0.25">
      <c r="A120" s="9">
        <v>115</v>
      </c>
      <c r="B120" s="10" t="s">
        <v>149</v>
      </c>
      <c r="C120" s="11">
        <v>7845</v>
      </c>
      <c r="D120" s="11"/>
      <c r="E120" s="21" t="s">
        <v>288</v>
      </c>
      <c r="F120" s="12">
        <v>1100</v>
      </c>
      <c r="G120" s="18"/>
      <c r="H120" s="18">
        <f t="shared" si="1"/>
        <v>0</v>
      </c>
    </row>
    <row r="121" spans="1:8" x14ac:dyDescent="0.25">
      <c r="A121" s="9">
        <v>116</v>
      </c>
      <c r="B121" s="10" t="s">
        <v>150</v>
      </c>
      <c r="C121" s="11">
        <v>7846</v>
      </c>
      <c r="D121" s="11"/>
      <c r="E121" s="21" t="s">
        <v>288</v>
      </c>
      <c r="F121" s="12">
        <v>2</v>
      </c>
      <c r="G121" s="18"/>
      <c r="H121" s="18">
        <f t="shared" si="1"/>
        <v>0</v>
      </c>
    </row>
    <row r="122" spans="1:8" x14ac:dyDescent="0.25">
      <c r="A122" s="9">
        <v>117</v>
      </c>
      <c r="B122" s="10" t="s">
        <v>151</v>
      </c>
      <c r="C122" s="11">
        <v>7850</v>
      </c>
      <c r="D122" s="11"/>
      <c r="E122" s="21" t="s">
        <v>288</v>
      </c>
      <c r="F122" s="12">
        <v>2200</v>
      </c>
      <c r="G122" s="18"/>
      <c r="H122" s="18">
        <f t="shared" si="1"/>
        <v>0</v>
      </c>
    </row>
    <row r="123" spans="1:8" x14ac:dyDescent="0.25">
      <c r="A123" s="9">
        <v>118</v>
      </c>
      <c r="B123" s="10" t="s">
        <v>152</v>
      </c>
      <c r="C123" s="11">
        <v>7851</v>
      </c>
      <c r="D123" s="11"/>
      <c r="E123" s="21" t="s">
        <v>288</v>
      </c>
      <c r="F123" s="12">
        <v>2</v>
      </c>
      <c r="G123" s="18"/>
      <c r="H123" s="18">
        <f t="shared" si="1"/>
        <v>0</v>
      </c>
    </row>
    <row r="124" spans="1:8" x14ac:dyDescent="0.25">
      <c r="A124" s="9">
        <v>119</v>
      </c>
      <c r="B124" s="10" t="s">
        <v>153</v>
      </c>
      <c r="C124" s="11">
        <v>8094</v>
      </c>
      <c r="D124" s="11"/>
      <c r="E124" s="21" t="s">
        <v>288</v>
      </c>
      <c r="F124" s="12">
        <v>2</v>
      </c>
      <c r="G124" s="18"/>
      <c r="H124" s="18">
        <f t="shared" si="1"/>
        <v>0</v>
      </c>
    </row>
    <row r="125" spans="1:8" x14ac:dyDescent="0.25">
      <c r="A125" s="9">
        <v>120</v>
      </c>
      <c r="B125" s="10" t="s">
        <v>154</v>
      </c>
      <c r="C125" s="11">
        <v>8097</v>
      </c>
      <c r="D125" s="11"/>
      <c r="E125" s="21" t="s">
        <v>288</v>
      </c>
      <c r="F125" s="12">
        <v>2200</v>
      </c>
      <c r="G125" s="18"/>
      <c r="H125" s="18">
        <f t="shared" si="1"/>
        <v>0</v>
      </c>
    </row>
    <row r="126" spans="1:8" x14ac:dyDescent="0.25">
      <c r="A126" s="9">
        <v>121</v>
      </c>
      <c r="B126" s="10" t="s">
        <v>155</v>
      </c>
      <c r="C126" s="11">
        <v>8098</v>
      </c>
      <c r="D126" s="11"/>
      <c r="E126" s="21" t="s">
        <v>288</v>
      </c>
      <c r="F126" s="12">
        <v>1100</v>
      </c>
      <c r="G126" s="18"/>
      <c r="H126" s="18">
        <f t="shared" si="1"/>
        <v>0</v>
      </c>
    </row>
    <row r="127" spans="1:8" x14ac:dyDescent="0.25">
      <c r="A127" s="9">
        <v>122</v>
      </c>
      <c r="B127" s="10" t="s">
        <v>156</v>
      </c>
      <c r="C127" s="11" t="s">
        <v>157</v>
      </c>
      <c r="D127" s="11"/>
      <c r="E127" s="21" t="s">
        <v>288</v>
      </c>
      <c r="F127" s="12">
        <v>2</v>
      </c>
      <c r="G127" s="18"/>
      <c r="H127" s="18">
        <f t="shared" si="1"/>
        <v>0</v>
      </c>
    </row>
    <row r="128" spans="1:8" x14ac:dyDescent="0.25">
      <c r="A128" s="9">
        <v>123</v>
      </c>
      <c r="B128" s="10" t="s">
        <v>158</v>
      </c>
      <c r="C128" s="11"/>
      <c r="D128" s="11"/>
      <c r="E128" s="21" t="s">
        <v>288</v>
      </c>
      <c r="F128" s="12">
        <v>7</v>
      </c>
      <c r="G128" s="18"/>
      <c r="H128" s="18">
        <f t="shared" si="1"/>
        <v>0</v>
      </c>
    </row>
    <row r="129" spans="1:8" x14ac:dyDescent="0.25">
      <c r="A129" s="9">
        <v>124</v>
      </c>
      <c r="B129" s="10" t="s">
        <v>159</v>
      </c>
      <c r="C129" s="11"/>
      <c r="D129" s="11"/>
      <c r="E129" s="21" t="s">
        <v>288</v>
      </c>
      <c r="F129" s="12">
        <v>2</v>
      </c>
      <c r="G129" s="18"/>
      <c r="H129" s="18">
        <f t="shared" si="1"/>
        <v>0</v>
      </c>
    </row>
    <row r="130" spans="1:8" x14ac:dyDescent="0.25">
      <c r="A130" s="9">
        <v>125</v>
      </c>
      <c r="B130" s="10" t="s">
        <v>160</v>
      </c>
      <c r="C130" s="11"/>
      <c r="D130" s="11"/>
      <c r="E130" s="21" t="s">
        <v>288</v>
      </c>
      <c r="F130" s="12">
        <v>2</v>
      </c>
      <c r="G130" s="18"/>
      <c r="H130" s="18">
        <f t="shared" si="1"/>
        <v>0</v>
      </c>
    </row>
    <row r="131" spans="1:8" x14ac:dyDescent="0.25">
      <c r="A131" s="9">
        <v>126</v>
      </c>
      <c r="B131" s="10" t="s">
        <v>161</v>
      </c>
      <c r="C131" s="11"/>
      <c r="D131" s="11"/>
      <c r="E131" s="21" t="s">
        <v>288</v>
      </c>
      <c r="F131" s="12">
        <v>4</v>
      </c>
      <c r="G131" s="18"/>
      <c r="H131" s="18">
        <f t="shared" si="1"/>
        <v>0</v>
      </c>
    </row>
    <row r="132" spans="1:8" x14ac:dyDescent="0.25">
      <c r="A132" s="9">
        <v>127</v>
      </c>
      <c r="B132" s="10" t="s">
        <v>162</v>
      </c>
      <c r="C132" s="11"/>
      <c r="D132" s="11"/>
      <c r="E132" s="21" t="s">
        <v>288</v>
      </c>
      <c r="F132" s="12">
        <v>13</v>
      </c>
      <c r="G132" s="18"/>
      <c r="H132" s="18">
        <f t="shared" si="1"/>
        <v>0</v>
      </c>
    </row>
    <row r="133" spans="1:8" x14ac:dyDescent="0.25">
      <c r="A133" s="9">
        <v>128</v>
      </c>
      <c r="B133" s="10" t="s">
        <v>163</v>
      </c>
      <c r="C133" s="11"/>
      <c r="D133" s="11"/>
      <c r="E133" s="21" t="s">
        <v>288</v>
      </c>
      <c r="F133" s="12">
        <v>7</v>
      </c>
      <c r="G133" s="18"/>
      <c r="H133" s="18">
        <f t="shared" si="1"/>
        <v>0</v>
      </c>
    </row>
    <row r="134" spans="1:8" x14ac:dyDescent="0.25">
      <c r="A134" s="9">
        <v>129</v>
      </c>
      <c r="B134" s="10" t="s">
        <v>164</v>
      </c>
      <c r="C134" s="11"/>
      <c r="D134" s="11"/>
      <c r="E134" s="21" t="s">
        <v>288</v>
      </c>
      <c r="F134" s="12">
        <v>22</v>
      </c>
      <c r="G134" s="18"/>
      <c r="H134" s="18">
        <f t="shared" ref="H134:H197" si="2">F134*G134</f>
        <v>0</v>
      </c>
    </row>
    <row r="135" spans="1:8" x14ac:dyDescent="0.25">
      <c r="A135" s="9">
        <v>130</v>
      </c>
      <c r="B135" s="10" t="s">
        <v>165</v>
      </c>
      <c r="C135" s="11"/>
      <c r="D135" s="11"/>
      <c r="E135" s="21" t="s">
        <v>288</v>
      </c>
      <c r="F135" s="12">
        <v>13</v>
      </c>
      <c r="G135" s="18"/>
      <c r="H135" s="18">
        <f t="shared" si="2"/>
        <v>0</v>
      </c>
    </row>
    <row r="136" spans="1:8" x14ac:dyDescent="0.25">
      <c r="A136" s="9">
        <v>131</v>
      </c>
      <c r="B136" s="10" t="s">
        <v>166</v>
      </c>
      <c r="C136" s="11"/>
      <c r="D136" s="11"/>
      <c r="E136" s="21" t="s">
        <v>288</v>
      </c>
      <c r="F136" s="12">
        <v>2</v>
      </c>
      <c r="G136" s="18"/>
      <c r="H136" s="18">
        <f t="shared" si="2"/>
        <v>0</v>
      </c>
    </row>
    <row r="137" spans="1:8" x14ac:dyDescent="0.25">
      <c r="A137" s="9">
        <v>132</v>
      </c>
      <c r="B137" s="10" t="s">
        <v>167</v>
      </c>
      <c r="C137" s="11"/>
      <c r="D137" s="11"/>
      <c r="E137" s="21" t="s">
        <v>288</v>
      </c>
      <c r="F137" s="12">
        <v>2</v>
      </c>
      <c r="G137" s="18"/>
      <c r="H137" s="18">
        <f t="shared" si="2"/>
        <v>0</v>
      </c>
    </row>
    <row r="138" spans="1:8" x14ac:dyDescent="0.25">
      <c r="A138" s="9">
        <v>133</v>
      </c>
      <c r="B138" s="10" t="s">
        <v>168</v>
      </c>
      <c r="C138" s="11">
        <v>1005161045</v>
      </c>
      <c r="D138" s="11"/>
      <c r="E138" s="21" t="s">
        <v>288</v>
      </c>
      <c r="F138" s="12">
        <v>2</v>
      </c>
      <c r="G138" s="18"/>
      <c r="H138" s="18">
        <f t="shared" si="2"/>
        <v>0</v>
      </c>
    </row>
    <row r="139" spans="1:8" x14ac:dyDescent="0.25">
      <c r="A139" s="9">
        <v>134</v>
      </c>
      <c r="B139" s="10" t="s">
        <v>169</v>
      </c>
      <c r="C139" s="11">
        <v>5</v>
      </c>
      <c r="D139" s="11"/>
      <c r="E139" s="21" t="s">
        <v>288</v>
      </c>
      <c r="F139" s="12">
        <v>2</v>
      </c>
      <c r="G139" s="18"/>
      <c r="H139" s="18">
        <f t="shared" si="2"/>
        <v>0</v>
      </c>
    </row>
    <row r="140" spans="1:8" x14ac:dyDescent="0.25">
      <c r="A140" s="9">
        <v>135</v>
      </c>
      <c r="B140" s="10" t="s">
        <v>170</v>
      </c>
      <c r="C140" s="11" t="s">
        <v>171</v>
      </c>
      <c r="D140" s="11"/>
      <c r="E140" s="21" t="s">
        <v>288</v>
      </c>
      <c r="F140" s="12">
        <v>2</v>
      </c>
      <c r="G140" s="18"/>
      <c r="H140" s="18">
        <f t="shared" si="2"/>
        <v>0</v>
      </c>
    </row>
    <row r="141" spans="1:8" x14ac:dyDescent="0.25">
      <c r="A141" s="9">
        <v>136</v>
      </c>
      <c r="B141" s="10" t="s">
        <v>172</v>
      </c>
      <c r="C141" s="11" t="s">
        <v>173</v>
      </c>
      <c r="D141" s="11"/>
      <c r="E141" s="21" t="s">
        <v>288</v>
      </c>
      <c r="F141" s="12">
        <v>2</v>
      </c>
      <c r="G141" s="18"/>
      <c r="H141" s="18">
        <f t="shared" si="2"/>
        <v>0</v>
      </c>
    </row>
    <row r="142" spans="1:8" x14ac:dyDescent="0.25">
      <c r="A142" s="9">
        <v>137</v>
      </c>
      <c r="B142" s="10" t="s">
        <v>174</v>
      </c>
      <c r="C142" s="11">
        <v>4001651210</v>
      </c>
      <c r="D142" s="11"/>
      <c r="E142" s="21" t="s">
        <v>288</v>
      </c>
      <c r="F142" s="12">
        <v>2</v>
      </c>
      <c r="G142" s="18"/>
      <c r="H142" s="18">
        <f t="shared" si="2"/>
        <v>0</v>
      </c>
    </row>
    <row r="143" spans="1:8" x14ac:dyDescent="0.25">
      <c r="A143" s="9">
        <v>138</v>
      </c>
      <c r="B143" s="10" t="s">
        <v>175</v>
      </c>
      <c r="C143" s="11" t="s">
        <v>176</v>
      </c>
      <c r="D143" s="11"/>
      <c r="E143" s="21" t="s">
        <v>288</v>
      </c>
      <c r="F143" s="12">
        <v>2</v>
      </c>
      <c r="G143" s="18"/>
      <c r="H143" s="18">
        <f t="shared" si="2"/>
        <v>0</v>
      </c>
    </row>
    <row r="144" spans="1:8" x14ac:dyDescent="0.25">
      <c r="A144" s="9">
        <v>139</v>
      </c>
      <c r="B144" s="10" t="s">
        <v>177</v>
      </c>
      <c r="C144" s="11">
        <v>4004581206</v>
      </c>
      <c r="D144" s="11"/>
      <c r="E144" s="21" t="s">
        <v>288</v>
      </c>
      <c r="F144" s="12">
        <v>2</v>
      </c>
      <c r="G144" s="18"/>
      <c r="H144" s="18">
        <f t="shared" si="2"/>
        <v>0</v>
      </c>
    </row>
    <row r="145" spans="1:8" x14ac:dyDescent="0.25">
      <c r="A145" s="9">
        <v>140</v>
      </c>
      <c r="B145" s="10" t="s">
        <v>178</v>
      </c>
      <c r="C145" s="11">
        <v>4005001204</v>
      </c>
      <c r="D145" s="11"/>
      <c r="E145" s="21" t="s">
        <v>288</v>
      </c>
      <c r="F145" s="12">
        <v>220</v>
      </c>
      <c r="G145" s="18"/>
      <c r="H145" s="18">
        <f t="shared" si="2"/>
        <v>0</v>
      </c>
    </row>
    <row r="146" spans="1:8" x14ac:dyDescent="0.25">
      <c r="A146" s="9">
        <v>141</v>
      </c>
      <c r="B146" s="10" t="s">
        <v>179</v>
      </c>
      <c r="C146" s="11">
        <v>4005001205</v>
      </c>
      <c r="D146" s="11"/>
      <c r="E146" s="21" t="s">
        <v>288</v>
      </c>
      <c r="F146" s="12">
        <v>220</v>
      </c>
      <c r="G146" s="18"/>
      <c r="H146" s="18">
        <f t="shared" si="2"/>
        <v>0</v>
      </c>
    </row>
    <row r="147" spans="1:8" x14ac:dyDescent="0.25">
      <c r="A147" s="9">
        <v>142</v>
      </c>
      <c r="B147" s="10" t="s">
        <v>180</v>
      </c>
      <c r="C147" s="11" t="s">
        <v>181</v>
      </c>
      <c r="D147" s="11"/>
      <c r="E147" s="21" t="s">
        <v>288</v>
      </c>
      <c r="F147" s="12">
        <v>2</v>
      </c>
      <c r="G147" s="18"/>
      <c r="H147" s="18">
        <f t="shared" si="2"/>
        <v>0</v>
      </c>
    </row>
    <row r="148" spans="1:8" x14ac:dyDescent="0.25">
      <c r="A148" s="9">
        <v>143</v>
      </c>
      <c r="B148" s="10" t="s">
        <v>182</v>
      </c>
      <c r="C148" s="11">
        <v>4014581215</v>
      </c>
      <c r="D148" s="11"/>
      <c r="E148" s="21" t="s">
        <v>288</v>
      </c>
      <c r="F148" s="12">
        <v>66</v>
      </c>
      <c r="G148" s="18"/>
      <c r="H148" s="18">
        <f t="shared" si="2"/>
        <v>0</v>
      </c>
    </row>
    <row r="149" spans="1:8" x14ac:dyDescent="0.25">
      <c r="A149" s="9">
        <v>144</v>
      </c>
      <c r="B149" s="10" t="s">
        <v>183</v>
      </c>
      <c r="C149" s="11">
        <v>4101650003</v>
      </c>
      <c r="D149" s="11"/>
      <c r="E149" s="21" t="s">
        <v>288</v>
      </c>
      <c r="F149" s="12">
        <v>440</v>
      </c>
      <c r="G149" s="18"/>
      <c r="H149" s="18">
        <f t="shared" si="2"/>
        <v>0</v>
      </c>
    </row>
    <row r="150" spans="1:8" x14ac:dyDescent="0.25">
      <c r="A150" s="9">
        <v>145</v>
      </c>
      <c r="B150" s="10" t="s">
        <v>184</v>
      </c>
      <c r="C150" s="11"/>
      <c r="D150" s="11"/>
      <c r="E150" s="21" t="s">
        <v>288</v>
      </c>
      <c r="F150" s="12">
        <v>2</v>
      </c>
      <c r="G150" s="18"/>
      <c r="H150" s="18">
        <f t="shared" si="2"/>
        <v>0</v>
      </c>
    </row>
    <row r="151" spans="1:8" x14ac:dyDescent="0.25">
      <c r="A151" s="9">
        <v>146</v>
      </c>
      <c r="B151" s="10" t="s">
        <v>185</v>
      </c>
      <c r="C151" s="11"/>
      <c r="D151" s="11"/>
      <c r="E151" s="21" t="s">
        <v>288</v>
      </c>
      <c r="F151" s="12">
        <v>13</v>
      </c>
      <c r="G151" s="18"/>
      <c r="H151" s="18">
        <f t="shared" si="2"/>
        <v>0</v>
      </c>
    </row>
    <row r="152" spans="1:8" x14ac:dyDescent="0.25">
      <c r="A152" s="9">
        <v>147</v>
      </c>
      <c r="B152" s="10" t="s">
        <v>186</v>
      </c>
      <c r="C152" s="11">
        <v>1580581252</v>
      </c>
      <c r="D152" s="11"/>
      <c r="E152" s="21" t="s">
        <v>288</v>
      </c>
      <c r="F152" s="12">
        <v>2</v>
      </c>
      <c r="G152" s="18"/>
      <c r="H152" s="18">
        <f t="shared" si="2"/>
        <v>0</v>
      </c>
    </row>
    <row r="153" spans="1:8" x14ac:dyDescent="0.25">
      <c r="A153" s="9">
        <v>148</v>
      </c>
      <c r="B153" s="10" t="s">
        <v>187</v>
      </c>
      <c r="C153" s="11">
        <v>4005001200</v>
      </c>
      <c r="D153" s="11"/>
      <c r="E153" s="21" t="s">
        <v>288</v>
      </c>
      <c r="F153" s="12">
        <v>2</v>
      </c>
      <c r="G153" s="18"/>
      <c r="H153" s="18">
        <f t="shared" si="2"/>
        <v>0</v>
      </c>
    </row>
    <row r="154" spans="1:8" x14ac:dyDescent="0.25">
      <c r="A154" s="9">
        <v>149</v>
      </c>
      <c r="B154" s="10" t="s">
        <v>188</v>
      </c>
      <c r="C154" s="11">
        <v>4005002021</v>
      </c>
      <c r="D154" s="11"/>
      <c r="E154" s="21" t="s">
        <v>288</v>
      </c>
      <c r="F154" s="12">
        <v>2</v>
      </c>
      <c r="G154" s="18"/>
      <c r="H154" s="18">
        <f t="shared" si="2"/>
        <v>0</v>
      </c>
    </row>
    <row r="155" spans="1:8" x14ac:dyDescent="0.25">
      <c r="A155" s="9">
        <v>150</v>
      </c>
      <c r="B155" s="10" t="s">
        <v>189</v>
      </c>
      <c r="C155" s="11">
        <v>4030050000</v>
      </c>
      <c r="D155" s="11"/>
      <c r="E155" s="21" t="s">
        <v>288</v>
      </c>
      <c r="F155" s="12">
        <v>220</v>
      </c>
      <c r="G155" s="18"/>
      <c r="H155" s="18">
        <f t="shared" si="2"/>
        <v>0</v>
      </c>
    </row>
    <row r="156" spans="1:8" x14ac:dyDescent="0.25">
      <c r="A156" s="9">
        <v>151</v>
      </c>
      <c r="B156" s="10" t="s">
        <v>190</v>
      </c>
      <c r="C156" s="11" t="s">
        <v>191</v>
      </c>
      <c r="D156" s="11"/>
      <c r="E156" s="21" t="s">
        <v>288</v>
      </c>
      <c r="F156" s="12">
        <v>2</v>
      </c>
      <c r="G156" s="18"/>
      <c r="H156" s="18">
        <f t="shared" si="2"/>
        <v>0</v>
      </c>
    </row>
    <row r="157" spans="1:8" x14ac:dyDescent="0.25">
      <c r="A157" s="9">
        <v>152</v>
      </c>
      <c r="B157" s="10" t="s">
        <v>192</v>
      </c>
      <c r="C157" s="11">
        <v>4501180000</v>
      </c>
      <c r="D157" s="11"/>
      <c r="E157" s="21" t="s">
        <v>288</v>
      </c>
      <c r="F157" s="12">
        <v>2</v>
      </c>
      <c r="G157" s="18"/>
      <c r="H157" s="18">
        <f t="shared" si="2"/>
        <v>0</v>
      </c>
    </row>
    <row r="158" spans="1:8" x14ac:dyDescent="0.25">
      <c r="A158" s="9">
        <v>153</v>
      </c>
      <c r="B158" s="10" t="s">
        <v>193</v>
      </c>
      <c r="C158" s="11">
        <v>4910813020</v>
      </c>
      <c r="D158" s="11"/>
      <c r="E158" s="21" t="s">
        <v>288</v>
      </c>
      <c r="F158" s="12">
        <v>66</v>
      </c>
      <c r="G158" s="18"/>
      <c r="H158" s="18">
        <f t="shared" si="2"/>
        <v>0</v>
      </c>
    </row>
    <row r="159" spans="1:8" x14ac:dyDescent="0.25">
      <c r="A159" s="9">
        <v>154</v>
      </c>
      <c r="B159" s="10" t="s">
        <v>194</v>
      </c>
      <c r="C159" s="11">
        <v>3160751025</v>
      </c>
      <c r="D159" s="11"/>
      <c r="E159" s="21" t="s">
        <v>288</v>
      </c>
      <c r="F159" s="12">
        <v>2</v>
      </c>
      <c r="G159" s="18"/>
      <c r="H159" s="18">
        <f t="shared" si="2"/>
        <v>0</v>
      </c>
    </row>
    <row r="160" spans="1:8" x14ac:dyDescent="0.25">
      <c r="A160" s="9">
        <v>155</v>
      </c>
      <c r="B160" s="10" t="s">
        <v>195</v>
      </c>
      <c r="C160" s="11">
        <v>6573</v>
      </c>
      <c r="D160" s="11"/>
      <c r="E160" s="21" t="s">
        <v>288</v>
      </c>
      <c r="F160" s="12">
        <v>2</v>
      </c>
      <c r="G160" s="18"/>
      <c r="H160" s="18">
        <f t="shared" si="2"/>
        <v>0</v>
      </c>
    </row>
    <row r="161" spans="1:8" x14ac:dyDescent="0.25">
      <c r="A161" s="9">
        <v>156</v>
      </c>
      <c r="B161" s="10" t="s">
        <v>196</v>
      </c>
      <c r="C161" s="11" t="s">
        <v>197</v>
      </c>
      <c r="D161" s="11"/>
      <c r="E161" s="21" t="s">
        <v>288</v>
      </c>
      <c r="F161" s="12">
        <v>2</v>
      </c>
      <c r="G161" s="18"/>
      <c r="H161" s="18">
        <f t="shared" si="2"/>
        <v>0</v>
      </c>
    </row>
    <row r="162" spans="1:8" x14ac:dyDescent="0.25">
      <c r="A162" s="9">
        <v>157</v>
      </c>
      <c r="B162" s="10" t="s">
        <v>198</v>
      </c>
      <c r="C162" s="11" t="s">
        <v>199</v>
      </c>
      <c r="D162" s="11"/>
      <c r="E162" s="21" t="s">
        <v>288</v>
      </c>
      <c r="F162" s="12">
        <v>2</v>
      </c>
      <c r="G162" s="18"/>
      <c r="H162" s="18">
        <f t="shared" si="2"/>
        <v>0</v>
      </c>
    </row>
    <row r="163" spans="1:8" x14ac:dyDescent="0.25">
      <c r="A163" s="9">
        <v>158</v>
      </c>
      <c r="B163" s="10" t="s">
        <v>200</v>
      </c>
      <c r="C163" s="11" t="s">
        <v>201</v>
      </c>
      <c r="D163" s="11"/>
      <c r="E163" s="21" t="s">
        <v>288</v>
      </c>
      <c r="F163" s="12">
        <v>2</v>
      </c>
      <c r="G163" s="18"/>
      <c r="H163" s="18">
        <f t="shared" si="2"/>
        <v>0</v>
      </c>
    </row>
    <row r="164" spans="1:8" x14ac:dyDescent="0.25">
      <c r="A164" s="9">
        <v>159</v>
      </c>
      <c r="B164" s="10" t="s">
        <v>202</v>
      </c>
      <c r="C164" s="11" t="s">
        <v>203</v>
      </c>
      <c r="D164" s="11"/>
      <c r="E164" s="21" t="s">
        <v>288</v>
      </c>
      <c r="F164" s="12">
        <v>2</v>
      </c>
      <c r="G164" s="18"/>
      <c r="H164" s="18">
        <f t="shared" si="2"/>
        <v>0</v>
      </c>
    </row>
    <row r="165" spans="1:8" x14ac:dyDescent="0.25">
      <c r="A165" s="9">
        <v>160</v>
      </c>
      <c r="B165" s="10" t="s">
        <v>204</v>
      </c>
      <c r="C165" s="11" t="s">
        <v>205</v>
      </c>
      <c r="D165" s="11"/>
      <c r="E165" s="21" t="s">
        <v>288</v>
      </c>
      <c r="F165" s="12">
        <v>2</v>
      </c>
      <c r="G165" s="18"/>
      <c r="H165" s="18">
        <f t="shared" si="2"/>
        <v>0</v>
      </c>
    </row>
    <row r="166" spans="1:8" x14ac:dyDescent="0.25">
      <c r="A166" s="9">
        <v>161</v>
      </c>
      <c r="B166" s="10" t="s">
        <v>206</v>
      </c>
      <c r="C166" s="11"/>
      <c r="D166" s="11"/>
      <c r="E166" s="21" t="s">
        <v>288</v>
      </c>
      <c r="F166" s="12">
        <v>4</v>
      </c>
      <c r="G166" s="18"/>
      <c r="H166" s="18">
        <f t="shared" si="2"/>
        <v>0</v>
      </c>
    </row>
    <row r="167" spans="1:8" x14ac:dyDescent="0.25">
      <c r="A167" s="9">
        <v>162</v>
      </c>
      <c r="B167" s="10" t="s">
        <v>207</v>
      </c>
      <c r="C167" s="11">
        <v>5529</v>
      </c>
      <c r="D167" s="11"/>
      <c r="E167" s="21" t="s">
        <v>288</v>
      </c>
      <c r="F167" s="12">
        <v>2</v>
      </c>
      <c r="G167" s="18"/>
      <c r="H167" s="18">
        <f t="shared" si="2"/>
        <v>0</v>
      </c>
    </row>
    <row r="168" spans="1:8" x14ac:dyDescent="0.25">
      <c r="A168" s="9">
        <v>163</v>
      </c>
      <c r="B168" s="10" t="s">
        <v>208</v>
      </c>
      <c r="C168" s="11">
        <v>5970</v>
      </c>
      <c r="D168" s="11"/>
      <c r="E168" s="21" t="s">
        <v>288</v>
      </c>
      <c r="F168" s="12">
        <v>2</v>
      </c>
      <c r="G168" s="18"/>
      <c r="H168" s="18">
        <f t="shared" si="2"/>
        <v>0</v>
      </c>
    </row>
    <row r="169" spans="1:8" x14ac:dyDescent="0.25">
      <c r="A169" s="9">
        <v>164</v>
      </c>
      <c r="B169" s="10" t="s">
        <v>209</v>
      </c>
      <c r="C169" s="11">
        <v>4401651000</v>
      </c>
      <c r="D169" s="11"/>
      <c r="E169" s="21" t="s">
        <v>288</v>
      </c>
      <c r="F169" s="12">
        <v>2</v>
      </c>
      <c r="G169" s="18"/>
      <c r="H169" s="18">
        <f t="shared" si="2"/>
        <v>0</v>
      </c>
    </row>
    <row r="170" spans="1:8" x14ac:dyDescent="0.25">
      <c r="A170" s="9">
        <v>165</v>
      </c>
      <c r="B170" s="10" t="s">
        <v>210</v>
      </c>
      <c r="C170" s="11">
        <v>4580582030</v>
      </c>
      <c r="D170" s="11"/>
      <c r="E170" s="21" t="s">
        <v>288</v>
      </c>
      <c r="F170" s="12">
        <v>2</v>
      </c>
      <c r="G170" s="18"/>
      <c r="H170" s="18">
        <f t="shared" si="2"/>
        <v>0</v>
      </c>
    </row>
    <row r="171" spans="1:8" x14ac:dyDescent="0.25">
      <c r="A171" s="9">
        <v>166</v>
      </c>
      <c r="B171" s="10" t="s">
        <v>211</v>
      </c>
      <c r="C171" s="11" t="s">
        <v>212</v>
      </c>
      <c r="D171" s="11"/>
      <c r="E171" s="21" t="s">
        <v>288</v>
      </c>
      <c r="F171" s="12">
        <v>88</v>
      </c>
      <c r="G171" s="18"/>
      <c r="H171" s="18">
        <f t="shared" si="2"/>
        <v>0</v>
      </c>
    </row>
    <row r="172" spans="1:8" x14ac:dyDescent="0.25">
      <c r="A172" s="9">
        <v>167</v>
      </c>
      <c r="B172" s="10" t="s">
        <v>213</v>
      </c>
      <c r="C172" s="11">
        <v>1581180065</v>
      </c>
      <c r="D172" s="11"/>
      <c r="E172" s="21" t="s">
        <v>288</v>
      </c>
      <c r="F172" s="12">
        <v>79</v>
      </c>
      <c r="G172" s="18"/>
      <c r="H172" s="18">
        <f t="shared" si="2"/>
        <v>0</v>
      </c>
    </row>
    <row r="173" spans="1:8" x14ac:dyDescent="0.25">
      <c r="A173" s="9">
        <v>168</v>
      </c>
      <c r="B173" s="10" t="s">
        <v>214</v>
      </c>
      <c r="C173" s="11">
        <v>4001651000</v>
      </c>
      <c r="D173" s="11"/>
      <c r="E173" s="21" t="s">
        <v>288</v>
      </c>
      <c r="F173" s="12">
        <v>110</v>
      </c>
      <c r="G173" s="18"/>
      <c r="H173" s="18">
        <f t="shared" si="2"/>
        <v>0</v>
      </c>
    </row>
    <row r="174" spans="1:8" x14ac:dyDescent="0.25">
      <c r="A174" s="9">
        <v>169</v>
      </c>
      <c r="B174" s="10" t="s">
        <v>215</v>
      </c>
      <c r="C174" s="11">
        <v>4001651200</v>
      </c>
      <c r="D174" s="11"/>
      <c r="E174" s="21" t="s">
        <v>288</v>
      </c>
      <c r="F174" s="12">
        <v>2</v>
      </c>
      <c r="G174" s="18"/>
      <c r="H174" s="18">
        <f t="shared" si="2"/>
        <v>0</v>
      </c>
    </row>
    <row r="175" spans="1:8" x14ac:dyDescent="0.25">
      <c r="A175" s="9">
        <v>170</v>
      </c>
      <c r="B175" s="10" t="s">
        <v>216</v>
      </c>
      <c r="C175" s="11">
        <v>4580582062</v>
      </c>
      <c r="D175" s="11"/>
      <c r="E175" s="21" t="s">
        <v>288</v>
      </c>
      <c r="F175" s="12">
        <v>2</v>
      </c>
      <c r="G175" s="18"/>
      <c r="H175" s="18">
        <f t="shared" si="2"/>
        <v>0</v>
      </c>
    </row>
    <row r="176" spans="1:8" x14ac:dyDescent="0.25">
      <c r="A176" s="9">
        <v>171</v>
      </c>
      <c r="B176" s="10" t="s">
        <v>217</v>
      </c>
      <c r="C176" s="11" t="s">
        <v>218</v>
      </c>
      <c r="D176" s="11"/>
      <c r="E176" s="21" t="s">
        <v>288</v>
      </c>
      <c r="F176" s="12">
        <v>88</v>
      </c>
      <c r="G176" s="18"/>
      <c r="H176" s="18">
        <f t="shared" si="2"/>
        <v>0</v>
      </c>
    </row>
    <row r="177" spans="1:8" x14ac:dyDescent="0.25">
      <c r="A177" s="9">
        <v>172</v>
      </c>
      <c r="B177" s="10" t="s">
        <v>219</v>
      </c>
      <c r="C177" s="11" t="s">
        <v>220</v>
      </c>
      <c r="D177" s="11"/>
      <c r="E177" s="21" t="s">
        <v>288</v>
      </c>
      <c r="F177" s="12">
        <v>88</v>
      </c>
      <c r="G177" s="18"/>
      <c r="H177" s="18">
        <f t="shared" si="2"/>
        <v>0</v>
      </c>
    </row>
    <row r="178" spans="1:8" x14ac:dyDescent="0.25">
      <c r="A178" s="9">
        <v>173</v>
      </c>
      <c r="B178" s="10" t="s">
        <v>221</v>
      </c>
      <c r="C178" s="11">
        <v>4401652000</v>
      </c>
      <c r="D178" s="11"/>
      <c r="E178" s="21" t="s">
        <v>288</v>
      </c>
      <c r="F178" s="12">
        <v>2</v>
      </c>
      <c r="G178" s="18"/>
      <c r="H178" s="18">
        <f t="shared" si="2"/>
        <v>0</v>
      </c>
    </row>
    <row r="179" spans="1:8" x14ac:dyDescent="0.25">
      <c r="A179" s="9">
        <v>174</v>
      </c>
      <c r="B179" s="10" t="s">
        <v>222</v>
      </c>
      <c r="C179" s="11">
        <v>4401652010</v>
      </c>
      <c r="D179" s="11"/>
      <c r="E179" s="21" t="s">
        <v>288</v>
      </c>
      <c r="F179" s="12">
        <v>2</v>
      </c>
      <c r="G179" s="18"/>
      <c r="H179" s="18">
        <f t="shared" si="2"/>
        <v>0</v>
      </c>
    </row>
    <row r="180" spans="1:8" x14ac:dyDescent="0.25">
      <c r="A180" s="9">
        <v>175</v>
      </c>
      <c r="B180" s="10" t="s">
        <v>223</v>
      </c>
      <c r="C180" s="11">
        <v>4920810100</v>
      </c>
      <c r="D180" s="11"/>
      <c r="E180" s="21" t="s">
        <v>288</v>
      </c>
      <c r="F180" s="12">
        <v>2</v>
      </c>
      <c r="G180" s="18"/>
      <c r="H180" s="18">
        <f t="shared" si="2"/>
        <v>0</v>
      </c>
    </row>
    <row r="181" spans="1:8" x14ac:dyDescent="0.25">
      <c r="A181" s="9">
        <v>176</v>
      </c>
      <c r="B181" s="10" t="s">
        <v>224</v>
      </c>
      <c r="C181" s="11">
        <v>6096</v>
      </c>
      <c r="D181" s="11"/>
      <c r="E181" s="21" t="s">
        <v>288</v>
      </c>
      <c r="F181" s="12">
        <v>2</v>
      </c>
      <c r="G181" s="18"/>
      <c r="H181" s="18">
        <f t="shared" si="2"/>
        <v>0</v>
      </c>
    </row>
    <row r="182" spans="1:8" x14ac:dyDescent="0.25">
      <c r="A182" s="9">
        <v>177</v>
      </c>
      <c r="B182" s="10" t="s">
        <v>225</v>
      </c>
      <c r="C182" s="11">
        <v>4005001000</v>
      </c>
      <c r="D182" s="11"/>
      <c r="E182" s="21" t="s">
        <v>288</v>
      </c>
      <c r="F182" s="12">
        <v>352</v>
      </c>
      <c r="G182" s="18"/>
      <c r="H182" s="18">
        <f t="shared" si="2"/>
        <v>0</v>
      </c>
    </row>
    <row r="183" spans="1:8" x14ac:dyDescent="0.25">
      <c r="A183" s="9">
        <v>178</v>
      </c>
      <c r="B183" s="10" t="s">
        <v>226</v>
      </c>
      <c r="C183" s="11">
        <v>4005001002</v>
      </c>
      <c r="D183" s="11"/>
      <c r="E183" s="21" t="s">
        <v>288</v>
      </c>
      <c r="F183" s="12">
        <v>231</v>
      </c>
      <c r="G183" s="18"/>
      <c r="H183" s="18">
        <f t="shared" si="2"/>
        <v>0</v>
      </c>
    </row>
    <row r="184" spans="1:8" x14ac:dyDescent="0.25">
      <c r="A184" s="9">
        <v>179</v>
      </c>
      <c r="B184" s="10" t="s">
        <v>227</v>
      </c>
      <c r="C184" s="11">
        <v>3120751025</v>
      </c>
      <c r="D184" s="11"/>
      <c r="E184" s="21" t="s">
        <v>288</v>
      </c>
      <c r="F184" s="12">
        <v>33</v>
      </c>
      <c r="G184" s="18"/>
      <c r="H184" s="18">
        <f t="shared" si="2"/>
        <v>0</v>
      </c>
    </row>
    <row r="185" spans="1:8" x14ac:dyDescent="0.25">
      <c r="A185" s="9">
        <v>180</v>
      </c>
      <c r="B185" s="10" t="s">
        <v>228</v>
      </c>
      <c r="C185" s="11" t="s">
        <v>229</v>
      </c>
      <c r="D185" s="11"/>
      <c r="E185" s="21" t="s">
        <v>288</v>
      </c>
      <c r="F185" s="12">
        <v>2</v>
      </c>
      <c r="G185" s="18"/>
      <c r="H185" s="18">
        <f t="shared" si="2"/>
        <v>0</v>
      </c>
    </row>
    <row r="186" spans="1:8" x14ac:dyDescent="0.25">
      <c r="A186" s="9">
        <v>181</v>
      </c>
      <c r="B186" s="10" t="s">
        <v>230</v>
      </c>
      <c r="C186" s="11" t="s">
        <v>231</v>
      </c>
      <c r="D186" s="11"/>
      <c r="E186" s="21" t="s">
        <v>288</v>
      </c>
      <c r="F186" s="12">
        <v>2</v>
      </c>
      <c r="G186" s="18"/>
      <c r="H186" s="18">
        <f t="shared" si="2"/>
        <v>0</v>
      </c>
    </row>
    <row r="187" spans="1:8" x14ac:dyDescent="0.25">
      <c r="A187" s="9">
        <v>182</v>
      </c>
      <c r="B187" s="10" t="s">
        <v>232</v>
      </c>
      <c r="C187" s="11" t="s">
        <v>233</v>
      </c>
      <c r="D187" s="11"/>
      <c r="E187" s="21" t="s">
        <v>288</v>
      </c>
      <c r="F187" s="12">
        <v>2</v>
      </c>
      <c r="G187" s="18"/>
      <c r="H187" s="18">
        <f t="shared" si="2"/>
        <v>0</v>
      </c>
    </row>
    <row r="188" spans="1:8" x14ac:dyDescent="0.25">
      <c r="A188" s="9">
        <v>183</v>
      </c>
      <c r="B188" s="10" t="s">
        <v>234</v>
      </c>
      <c r="C188" s="11" t="s">
        <v>235</v>
      </c>
      <c r="D188" s="11"/>
      <c r="E188" s="21" t="s">
        <v>288</v>
      </c>
      <c r="F188" s="12">
        <v>2</v>
      </c>
      <c r="G188" s="18"/>
      <c r="H188" s="18">
        <f t="shared" si="2"/>
        <v>0</v>
      </c>
    </row>
    <row r="189" spans="1:8" x14ac:dyDescent="0.25">
      <c r="A189" s="9">
        <v>184</v>
      </c>
      <c r="B189" s="10" t="s">
        <v>236</v>
      </c>
      <c r="C189" s="11" t="s">
        <v>237</v>
      </c>
      <c r="D189" s="11"/>
      <c r="E189" s="21" t="s">
        <v>288</v>
      </c>
      <c r="F189" s="12">
        <v>2</v>
      </c>
      <c r="G189" s="18"/>
      <c r="H189" s="18">
        <f t="shared" si="2"/>
        <v>0</v>
      </c>
    </row>
    <row r="190" spans="1:8" x14ac:dyDescent="0.25">
      <c r="A190" s="9">
        <v>185</v>
      </c>
      <c r="B190" s="10" t="s">
        <v>238</v>
      </c>
      <c r="C190" s="11">
        <v>3007799000</v>
      </c>
      <c r="D190" s="11"/>
      <c r="E190" s="21" t="s">
        <v>288</v>
      </c>
      <c r="F190" s="12">
        <v>2</v>
      </c>
      <c r="G190" s="18"/>
      <c r="H190" s="18">
        <f t="shared" si="2"/>
        <v>0</v>
      </c>
    </row>
    <row r="191" spans="1:8" x14ac:dyDescent="0.25">
      <c r="A191" s="9">
        <v>186</v>
      </c>
      <c r="B191" s="10" t="s">
        <v>239</v>
      </c>
      <c r="C191" s="11" t="s">
        <v>240</v>
      </c>
      <c r="D191" s="11"/>
      <c r="E191" s="21" t="s">
        <v>288</v>
      </c>
      <c r="F191" s="12">
        <v>2</v>
      </c>
      <c r="G191" s="18"/>
      <c r="H191" s="18">
        <f t="shared" si="2"/>
        <v>0</v>
      </c>
    </row>
    <row r="192" spans="1:8" x14ac:dyDescent="0.25">
      <c r="A192" s="9">
        <v>187</v>
      </c>
      <c r="B192" s="10" t="s">
        <v>241</v>
      </c>
      <c r="C192" s="11">
        <v>8099</v>
      </c>
      <c r="D192" s="11"/>
      <c r="E192" s="21" t="s">
        <v>288</v>
      </c>
      <c r="F192" s="12">
        <v>2</v>
      </c>
      <c r="G192" s="18"/>
      <c r="H192" s="18">
        <f t="shared" si="2"/>
        <v>0</v>
      </c>
    </row>
    <row r="193" spans="1:8" x14ac:dyDescent="0.25">
      <c r="A193" s="9">
        <v>188</v>
      </c>
      <c r="B193" s="10" t="s">
        <v>242</v>
      </c>
      <c r="C193" s="11" t="s">
        <v>243</v>
      </c>
      <c r="D193" s="11"/>
      <c r="E193" s="21" t="s">
        <v>288</v>
      </c>
      <c r="F193" s="12">
        <v>2</v>
      </c>
      <c r="G193" s="18"/>
      <c r="H193" s="18">
        <f t="shared" si="2"/>
        <v>0</v>
      </c>
    </row>
    <row r="194" spans="1:8" x14ac:dyDescent="0.25">
      <c r="A194" s="9">
        <v>189</v>
      </c>
      <c r="B194" s="10" t="s">
        <v>244</v>
      </c>
      <c r="C194" s="11" t="s">
        <v>245</v>
      </c>
      <c r="D194" s="11"/>
      <c r="E194" s="21" t="s">
        <v>288</v>
      </c>
      <c r="F194" s="12">
        <v>2</v>
      </c>
      <c r="G194" s="18"/>
      <c r="H194" s="18">
        <f t="shared" si="2"/>
        <v>0</v>
      </c>
    </row>
    <row r="195" spans="1:8" x14ac:dyDescent="0.25">
      <c r="A195" s="9">
        <v>190</v>
      </c>
      <c r="B195" s="10" t="s">
        <v>246</v>
      </c>
      <c r="C195" s="11">
        <v>4500580003</v>
      </c>
      <c r="D195" s="11"/>
      <c r="E195" s="21" t="s">
        <v>288</v>
      </c>
      <c r="F195" s="12">
        <v>2</v>
      </c>
      <c r="G195" s="18"/>
      <c r="H195" s="18">
        <f t="shared" si="2"/>
        <v>0</v>
      </c>
    </row>
    <row r="196" spans="1:8" x14ac:dyDescent="0.25">
      <c r="A196" s="9">
        <v>191</v>
      </c>
      <c r="B196" s="10" t="s">
        <v>247</v>
      </c>
      <c r="C196" s="11"/>
      <c r="D196" s="11"/>
      <c r="E196" s="21" t="s">
        <v>288</v>
      </c>
      <c r="F196" s="12">
        <v>2</v>
      </c>
      <c r="G196" s="18"/>
      <c r="H196" s="18">
        <f t="shared" si="2"/>
        <v>0</v>
      </c>
    </row>
    <row r="197" spans="1:8" x14ac:dyDescent="0.25">
      <c r="A197" s="9">
        <v>192</v>
      </c>
      <c r="B197" s="10" t="s">
        <v>248</v>
      </c>
      <c r="C197" s="11">
        <v>4011411000</v>
      </c>
      <c r="D197" s="11"/>
      <c r="E197" s="21" t="s">
        <v>288</v>
      </c>
      <c r="F197" s="12">
        <v>2</v>
      </c>
      <c r="G197" s="18"/>
      <c r="H197" s="18">
        <f t="shared" si="2"/>
        <v>0</v>
      </c>
    </row>
    <row r="198" spans="1:8" x14ac:dyDescent="0.25">
      <c r="A198" s="9">
        <v>193</v>
      </c>
      <c r="B198" s="10" t="s">
        <v>249</v>
      </c>
      <c r="C198" s="11">
        <v>4500580007</v>
      </c>
      <c r="D198" s="11"/>
      <c r="E198" s="21" t="s">
        <v>288</v>
      </c>
      <c r="F198" s="12">
        <v>2</v>
      </c>
      <c r="G198" s="18"/>
      <c r="H198" s="18">
        <f t="shared" ref="H198:H225" si="3">F198*G198</f>
        <v>0</v>
      </c>
    </row>
    <row r="199" spans="1:8" x14ac:dyDescent="0.25">
      <c r="A199" s="9">
        <v>194</v>
      </c>
      <c r="B199" s="10" t="s">
        <v>250</v>
      </c>
      <c r="C199" s="11">
        <v>4004581203</v>
      </c>
      <c r="D199" s="11"/>
      <c r="E199" s="21" t="s">
        <v>288</v>
      </c>
      <c r="F199" s="12">
        <v>2</v>
      </c>
      <c r="G199" s="18"/>
      <c r="H199" s="18">
        <f t="shared" si="3"/>
        <v>0</v>
      </c>
    </row>
    <row r="200" spans="1:8" x14ac:dyDescent="0.25">
      <c r="A200" s="9">
        <v>195</v>
      </c>
      <c r="B200" s="10" t="s">
        <v>251</v>
      </c>
      <c r="C200" s="11">
        <v>4005001010</v>
      </c>
      <c r="D200" s="11"/>
      <c r="E200" s="21" t="s">
        <v>288</v>
      </c>
      <c r="F200" s="12">
        <v>2</v>
      </c>
      <c r="G200" s="18"/>
      <c r="H200" s="18">
        <f t="shared" si="3"/>
        <v>0</v>
      </c>
    </row>
    <row r="201" spans="1:8" x14ac:dyDescent="0.25">
      <c r="A201" s="9">
        <v>196</v>
      </c>
      <c r="B201" s="10" t="s">
        <v>252</v>
      </c>
      <c r="C201" s="11"/>
      <c r="D201" s="11"/>
      <c r="E201" s="21" t="s">
        <v>288</v>
      </c>
      <c r="F201" s="12">
        <v>2</v>
      </c>
      <c r="G201" s="18"/>
      <c r="H201" s="18">
        <f t="shared" si="3"/>
        <v>0</v>
      </c>
    </row>
    <row r="202" spans="1:8" x14ac:dyDescent="0.25">
      <c r="A202" s="9">
        <v>197</v>
      </c>
      <c r="B202" s="10" t="s">
        <v>253</v>
      </c>
      <c r="C202" s="11"/>
      <c r="D202" s="11"/>
      <c r="E202" s="21" t="s">
        <v>288</v>
      </c>
      <c r="F202" s="12">
        <v>2</v>
      </c>
      <c r="G202" s="18"/>
      <c r="H202" s="18">
        <f t="shared" si="3"/>
        <v>0</v>
      </c>
    </row>
    <row r="203" spans="1:8" x14ac:dyDescent="0.25">
      <c r="A203" s="9">
        <v>198</v>
      </c>
      <c r="B203" s="10" t="s">
        <v>254</v>
      </c>
      <c r="C203" s="11" t="s">
        <v>255</v>
      </c>
      <c r="D203" s="11"/>
      <c r="E203" s="21" t="s">
        <v>288</v>
      </c>
      <c r="F203" s="12">
        <v>13</v>
      </c>
      <c r="G203" s="18"/>
      <c r="H203" s="18">
        <f t="shared" si="3"/>
        <v>0</v>
      </c>
    </row>
    <row r="204" spans="1:8" x14ac:dyDescent="0.25">
      <c r="A204" s="9">
        <v>199</v>
      </c>
      <c r="B204" s="10" t="s">
        <v>256</v>
      </c>
      <c r="C204" s="11"/>
      <c r="D204" s="11"/>
      <c r="E204" s="21" t="s">
        <v>288</v>
      </c>
      <c r="F204" s="12">
        <v>26</v>
      </c>
      <c r="G204" s="18"/>
      <c r="H204" s="18">
        <f t="shared" si="3"/>
        <v>0</v>
      </c>
    </row>
    <row r="205" spans="1:8" x14ac:dyDescent="0.25">
      <c r="A205" s="9">
        <v>200</v>
      </c>
      <c r="B205" s="10" t="s">
        <v>257</v>
      </c>
      <c r="C205" s="11"/>
      <c r="D205" s="11"/>
      <c r="E205" s="21" t="s">
        <v>288</v>
      </c>
      <c r="F205" s="12">
        <v>11</v>
      </c>
      <c r="G205" s="18"/>
      <c r="H205" s="18">
        <f t="shared" si="3"/>
        <v>0</v>
      </c>
    </row>
    <row r="206" spans="1:8" x14ac:dyDescent="0.25">
      <c r="A206" s="9">
        <v>201</v>
      </c>
      <c r="B206" s="10" t="s">
        <v>258</v>
      </c>
      <c r="C206" s="11">
        <v>4105002025</v>
      </c>
      <c r="D206" s="11"/>
      <c r="E206" s="21" t="s">
        <v>288</v>
      </c>
      <c r="F206" s="12">
        <v>2</v>
      </c>
      <c r="G206" s="18"/>
      <c r="H206" s="18">
        <f t="shared" si="3"/>
        <v>0</v>
      </c>
    </row>
    <row r="207" spans="1:8" x14ac:dyDescent="0.25">
      <c r="A207" s="9">
        <v>202</v>
      </c>
      <c r="B207" s="10" t="s">
        <v>21</v>
      </c>
      <c r="C207" s="11">
        <v>4014581217</v>
      </c>
      <c r="D207" s="11"/>
      <c r="E207" s="21" t="s">
        <v>288</v>
      </c>
      <c r="F207" s="12">
        <v>2</v>
      </c>
      <c r="G207" s="18"/>
      <c r="H207" s="18">
        <f t="shared" si="3"/>
        <v>0</v>
      </c>
    </row>
    <row r="208" spans="1:8" x14ac:dyDescent="0.25">
      <c r="A208" s="9">
        <v>203</v>
      </c>
      <c r="B208" s="10" t="s">
        <v>259</v>
      </c>
      <c r="C208" s="11">
        <v>7113</v>
      </c>
      <c r="D208" s="11"/>
      <c r="E208" s="21" t="s">
        <v>288</v>
      </c>
      <c r="F208" s="12">
        <v>220</v>
      </c>
      <c r="G208" s="18"/>
      <c r="H208" s="18">
        <f t="shared" si="3"/>
        <v>0</v>
      </c>
    </row>
    <row r="209" spans="1:8" x14ac:dyDescent="0.25">
      <c r="A209" s="9">
        <v>204</v>
      </c>
      <c r="B209" s="10" t="s">
        <v>260</v>
      </c>
      <c r="C209" s="11">
        <v>7780</v>
      </c>
      <c r="D209" s="11"/>
      <c r="E209" s="21" t="s">
        <v>288</v>
      </c>
      <c r="F209" s="12">
        <v>2</v>
      </c>
      <c r="G209" s="18"/>
      <c r="H209" s="18">
        <f t="shared" si="3"/>
        <v>0</v>
      </c>
    </row>
    <row r="210" spans="1:8" x14ac:dyDescent="0.25">
      <c r="A210" s="9">
        <v>205</v>
      </c>
      <c r="B210" s="10" t="s">
        <v>261</v>
      </c>
      <c r="C210" s="11" t="s">
        <v>262</v>
      </c>
      <c r="D210" s="11"/>
      <c r="E210" s="21" t="s">
        <v>288</v>
      </c>
      <c r="F210" s="12">
        <v>2</v>
      </c>
      <c r="G210" s="18"/>
      <c r="H210" s="18">
        <f t="shared" si="3"/>
        <v>0</v>
      </c>
    </row>
    <row r="211" spans="1:8" x14ac:dyDescent="0.25">
      <c r="A211" s="9">
        <v>206</v>
      </c>
      <c r="B211" s="10" t="s">
        <v>263</v>
      </c>
      <c r="C211" s="11">
        <v>4031611000</v>
      </c>
      <c r="D211" s="11"/>
      <c r="E211" s="21" t="s">
        <v>288</v>
      </c>
      <c r="F211" s="12">
        <v>9</v>
      </c>
      <c r="G211" s="18"/>
      <c r="H211" s="18">
        <f t="shared" si="3"/>
        <v>0</v>
      </c>
    </row>
    <row r="212" spans="1:8" x14ac:dyDescent="0.25">
      <c r="A212" s="9">
        <v>207</v>
      </c>
      <c r="B212" s="10" t="s">
        <v>264</v>
      </c>
      <c r="C212" s="11">
        <v>5021</v>
      </c>
      <c r="D212" s="11"/>
      <c r="E212" s="21" t="s">
        <v>288</v>
      </c>
      <c r="F212" s="12">
        <v>2</v>
      </c>
      <c r="G212" s="18"/>
      <c r="H212" s="18">
        <f t="shared" si="3"/>
        <v>0</v>
      </c>
    </row>
    <row r="213" spans="1:8" x14ac:dyDescent="0.25">
      <c r="A213" s="9">
        <v>208</v>
      </c>
      <c r="B213" s="10" t="s">
        <v>265</v>
      </c>
      <c r="C213" s="11">
        <v>5557</v>
      </c>
      <c r="D213" s="11"/>
      <c r="E213" s="21" t="s">
        <v>288</v>
      </c>
      <c r="F213" s="12">
        <v>2279</v>
      </c>
      <c r="G213" s="18"/>
      <c r="H213" s="18">
        <f t="shared" si="3"/>
        <v>0</v>
      </c>
    </row>
    <row r="214" spans="1:8" x14ac:dyDescent="0.25">
      <c r="A214" s="9">
        <v>209</v>
      </c>
      <c r="B214" s="10" t="s">
        <v>266</v>
      </c>
      <c r="C214" s="11">
        <v>5759</v>
      </c>
      <c r="D214" s="11"/>
      <c r="E214" s="21" t="s">
        <v>288</v>
      </c>
      <c r="F214" s="12">
        <v>2</v>
      </c>
      <c r="G214" s="18"/>
      <c r="H214" s="18">
        <f t="shared" si="3"/>
        <v>0</v>
      </c>
    </row>
    <row r="215" spans="1:8" x14ac:dyDescent="0.25">
      <c r="A215" s="9">
        <v>210</v>
      </c>
      <c r="B215" s="10" t="s">
        <v>267</v>
      </c>
      <c r="C215" s="11">
        <v>5761</v>
      </c>
      <c r="D215" s="11"/>
      <c r="E215" s="21" t="s">
        <v>288</v>
      </c>
      <c r="F215" s="12">
        <v>2211</v>
      </c>
      <c r="G215" s="18"/>
      <c r="H215" s="18">
        <f t="shared" si="3"/>
        <v>0</v>
      </c>
    </row>
    <row r="216" spans="1:8" x14ac:dyDescent="0.25">
      <c r="A216" s="9">
        <v>211</v>
      </c>
      <c r="B216" s="10" t="s">
        <v>268</v>
      </c>
      <c r="C216" s="11">
        <v>5901</v>
      </c>
      <c r="D216" s="11"/>
      <c r="E216" s="21" t="s">
        <v>288</v>
      </c>
      <c r="F216" s="12">
        <v>660</v>
      </c>
      <c r="G216" s="18"/>
      <c r="H216" s="18">
        <f t="shared" si="3"/>
        <v>0</v>
      </c>
    </row>
    <row r="217" spans="1:8" x14ac:dyDescent="0.25">
      <c r="A217" s="9">
        <v>212</v>
      </c>
      <c r="B217" s="10" t="s">
        <v>269</v>
      </c>
      <c r="C217" s="11">
        <v>5979</v>
      </c>
      <c r="D217" s="11"/>
      <c r="E217" s="21" t="s">
        <v>288</v>
      </c>
      <c r="F217" s="12">
        <v>2</v>
      </c>
      <c r="G217" s="18"/>
      <c r="H217" s="18">
        <f t="shared" si="3"/>
        <v>0</v>
      </c>
    </row>
    <row r="218" spans="1:8" x14ac:dyDescent="0.25">
      <c r="A218" s="9">
        <v>213</v>
      </c>
      <c r="B218" s="10" t="s">
        <v>133</v>
      </c>
      <c r="C218" s="11">
        <v>6005</v>
      </c>
      <c r="D218" s="11"/>
      <c r="E218" s="21" t="s">
        <v>288</v>
      </c>
      <c r="F218" s="12">
        <v>2</v>
      </c>
      <c r="G218" s="18"/>
      <c r="H218" s="18">
        <f t="shared" si="3"/>
        <v>0</v>
      </c>
    </row>
    <row r="219" spans="1:8" x14ac:dyDescent="0.25">
      <c r="A219" s="9">
        <v>214</v>
      </c>
      <c r="B219" s="10" t="s">
        <v>270</v>
      </c>
      <c r="C219" s="11">
        <v>6177</v>
      </c>
      <c r="D219" s="11"/>
      <c r="E219" s="21" t="s">
        <v>288</v>
      </c>
      <c r="F219" s="12">
        <v>2</v>
      </c>
      <c r="G219" s="18"/>
      <c r="H219" s="18">
        <f t="shared" si="3"/>
        <v>0</v>
      </c>
    </row>
    <row r="220" spans="1:8" x14ac:dyDescent="0.25">
      <c r="A220" s="9">
        <v>215</v>
      </c>
      <c r="B220" s="10" t="s">
        <v>271</v>
      </c>
      <c r="C220" s="11">
        <v>6588</v>
      </c>
      <c r="D220" s="11"/>
      <c r="E220" s="21" t="s">
        <v>288</v>
      </c>
      <c r="F220" s="12">
        <v>2</v>
      </c>
      <c r="G220" s="18"/>
      <c r="H220" s="18">
        <f t="shared" si="3"/>
        <v>0</v>
      </c>
    </row>
    <row r="221" spans="1:8" x14ac:dyDescent="0.25">
      <c r="A221" s="9">
        <v>216</v>
      </c>
      <c r="B221" s="10" t="s">
        <v>272</v>
      </c>
      <c r="C221" s="11">
        <v>6687</v>
      </c>
      <c r="D221" s="11"/>
      <c r="E221" s="21" t="s">
        <v>288</v>
      </c>
      <c r="F221" s="12">
        <v>1434</v>
      </c>
      <c r="G221" s="18"/>
      <c r="H221" s="18">
        <f t="shared" si="3"/>
        <v>0</v>
      </c>
    </row>
    <row r="222" spans="1:8" x14ac:dyDescent="0.25">
      <c r="A222" s="9">
        <v>217</v>
      </c>
      <c r="B222" s="10" t="s">
        <v>273</v>
      </c>
      <c r="C222" s="11">
        <v>7779</v>
      </c>
      <c r="D222" s="11"/>
      <c r="E222" s="21" t="s">
        <v>288</v>
      </c>
      <c r="F222" s="12">
        <v>2</v>
      </c>
      <c r="G222" s="18"/>
      <c r="H222" s="18">
        <f t="shared" si="3"/>
        <v>0</v>
      </c>
    </row>
    <row r="223" spans="1:8" x14ac:dyDescent="0.25">
      <c r="A223" s="9">
        <v>218</v>
      </c>
      <c r="B223" s="10" t="s">
        <v>274</v>
      </c>
      <c r="C223" s="11">
        <v>5555</v>
      </c>
      <c r="D223" s="11"/>
      <c r="E223" s="21" t="s">
        <v>288</v>
      </c>
      <c r="F223" s="12">
        <v>2</v>
      </c>
      <c r="G223" s="18"/>
      <c r="H223" s="18">
        <f t="shared" si="3"/>
        <v>0</v>
      </c>
    </row>
    <row r="224" spans="1:8" x14ac:dyDescent="0.25">
      <c r="A224" s="9">
        <v>219</v>
      </c>
      <c r="B224" s="10" t="s">
        <v>275</v>
      </c>
      <c r="C224" s="11">
        <v>5573</v>
      </c>
      <c r="D224" s="11"/>
      <c r="E224" s="21" t="s">
        <v>288</v>
      </c>
      <c r="F224" s="12">
        <v>2</v>
      </c>
      <c r="G224" s="18"/>
      <c r="H224" s="18">
        <f t="shared" si="3"/>
        <v>0</v>
      </c>
    </row>
    <row r="225" spans="1:8" x14ac:dyDescent="0.25">
      <c r="A225" s="9">
        <v>220</v>
      </c>
      <c r="B225" s="10" t="s">
        <v>276</v>
      </c>
      <c r="C225" s="11">
        <v>5606</v>
      </c>
      <c r="D225" s="11"/>
      <c r="E225" s="21" t="s">
        <v>288</v>
      </c>
      <c r="F225" s="12">
        <v>2</v>
      </c>
      <c r="G225" s="18"/>
      <c r="H225" s="18">
        <f t="shared" si="3"/>
        <v>0</v>
      </c>
    </row>
    <row r="226" spans="1:8" x14ac:dyDescent="0.25">
      <c r="A226" s="28" t="s">
        <v>280</v>
      </c>
      <c r="B226" s="29"/>
      <c r="C226" s="29"/>
      <c r="D226" s="29"/>
      <c r="E226" s="29"/>
      <c r="F226" s="29"/>
      <c r="G226" s="30"/>
      <c r="H226" s="23">
        <f>SUM(H6:H225)</f>
        <v>0</v>
      </c>
    </row>
    <row r="228" spans="1:8" s="2" customFormat="1" ht="54" x14ac:dyDescent="0.25">
      <c r="A228" s="25" t="s">
        <v>6</v>
      </c>
      <c r="B228" s="25" t="s">
        <v>7</v>
      </c>
      <c r="C228" s="25" t="s">
        <v>1</v>
      </c>
      <c r="D228" s="25" t="s">
        <v>287</v>
      </c>
      <c r="E228" s="13" t="s">
        <v>2</v>
      </c>
      <c r="F228" s="22"/>
      <c r="G228" s="22"/>
      <c r="H228" s="14"/>
    </row>
    <row r="229" spans="1:8" s="2" customFormat="1" ht="13.5" x14ac:dyDescent="0.25">
      <c r="A229" s="25"/>
      <c r="B229" s="25"/>
      <c r="C229" s="25"/>
      <c r="D229" s="26"/>
      <c r="E229" s="13" t="s">
        <v>4</v>
      </c>
      <c r="F229" s="22"/>
      <c r="G229" s="22"/>
      <c r="H229" s="14"/>
    </row>
    <row r="230" spans="1:8" s="2" customFormat="1" ht="13.5" x14ac:dyDescent="0.25">
      <c r="A230" s="15" t="s">
        <v>8</v>
      </c>
      <c r="B230" s="15"/>
      <c r="C230" s="15"/>
      <c r="D230" s="15"/>
      <c r="E230" s="15"/>
      <c r="F230" s="22"/>
      <c r="G230" s="22"/>
      <c r="H230" s="14"/>
    </row>
    <row r="231" spans="1:8" s="2" customFormat="1" ht="13.5" x14ac:dyDescent="0.25">
      <c r="A231" s="16">
        <v>1</v>
      </c>
      <c r="B231" s="16"/>
      <c r="C231" s="16"/>
      <c r="D231" s="21" t="s">
        <v>288</v>
      </c>
      <c r="E231" s="16"/>
      <c r="F231" s="22"/>
      <c r="G231" s="22"/>
      <c r="H231" s="14"/>
    </row>
    <row r="232" spans="1:8" s="2" customFormat="1" ht="13.5" x14ac:dyDescent="0.25">
      <c r="A232" s="16">
        <v>2</v>
      </c>
      <c r="B232" s="16"/>
      <c r="C232" s="16"/>
      <c r="D232" s="21" t="s">
        <v>288</v>
      </c>
      <c r="E232" s="16"/>
      <c r="F232" s="22"/>
      <c r="G232" s="22"/>
      <c r="H232" s="14"/>
    </row>
    <row r="233" spans="1:8" s="2" customFormat="1" ht="13.5" x14ac:dyDescent="0.25">
      <c r="A233" s="16">
        <v>3</v>
      </c>
      <c r="B233" s="16"/>
      <c r="C233" s="16"/>
      <c r="D233" s="21" t="s">
        <v>288</v>
      </c>
      <c r="E233" s="16"/>
      <c r="F233" s="22"/>
      <c r="G233" s="22"/>
      <c r="H233" s="14"/>
    </row>
    <row r="234" spans="1:8" s="2" customFormat="1" ht="13.5" x14ac:dyDescent="0.25">
      <c r="A234" s="16">
        <v>4</v>
      </c>
      <c r="B234" s="16"/>
      <c r="C234" s="16"/>
      <c r="D234" s="21" t="s">
        <v>288</v>
      </c>
      <c r="E234" s="16"/>
      <c r="F234" s="22"/>
      <c r="G234" s="22"/>
      <c r="H234" s="14"/>
    </row>
    <row r="235" spans="1:8" s="2" customFormat="1" ht="13.5" x14ac:dyDescent="0.25">
      <c r="A235" s="16"/>
      <c r="B235" s="16"/>
      <c r="C235" s="16"/>
      <c r="D235" s="16"/>
      <c r="E235" s="16"/>
      <c r="F235" s="22"/>
      <c r="G235" s="22"/>
      <c r="H235" s="14"/>
    </row>
    <row r="236" spans="1:8" s="2" customFormat="1" ht="13.5" x14ac:dyDescent="0.25">
      <c r="A236" s="16"/>
      <c r="B236" s="16"/>
      <c r="C236" s="16"/>
      <c r="D236" s="16"/>
      <c r="E236" s="16"/>
      <c r="F236" s="22"/>
      <c r="G236" s="22"/>
      <c r="H236" s="14"/>
    </row>
    <row r="237" spans="1:8" s="2" customFormat="1" ht="13.5" x14ac:dyDescent="0.25">
      <c r="A237" s="16"/>
      <c r="B237" s="16"/>
      <c r="C237" s="16"/>
      <c r="D237" s="16"/>
      <c r="E237" s="16"/>
      <c r="F237" s="22"/>
      <c r="G237" s="22"/>
      <c r="H237" s="14"/>
    </row>
    <row r="238" spans="1:8" s="2" customFormat="1" ht="13.5" x14ac:dyDescent="0.25">
      <c r="A238" s="16"/>
      <c r="B238" s="16"/>
      <c r="C238" s="16"/>
      <c r="D238" s="16"/>
      <c r="E238" s="16"/>
      <c r="F238" s="22"/>
      <c r="G238" s="22"/>
      <c r="H238" s="14"/>
    </row>
    <row r="239" spans="1:8" s="2" customFormat="1" ht="13.5" x14ac:dyDescent="0.25">
      <c r="A239" s="16"/>
      <c r="B239" s="16"/>
      <c r="C239" s="16"/>
      <c r="D239" s="16"/>
      <c r="E239" s="16"/>
      <c r="F239" s="22"/>
      <c r="G239" s="22"/>
      <c r="H239" s="14"/>
    </row>
    <row r="240" spans="1:8" s="2" customFormat="1" ht="13.5" x14ac:dyDescent="0.25">
      <c r="A240" s="16"/>
      <c r="B240" s="16"/>
      <c r="C240" s="16"/>
      <c r="D240" s="16"/>
      <c r="E240" s="16"/>
      <c r="F240" s="22"/>
      <c r="G240" s="22"/>
      <c r="H240" s="14"/>
    </row>
    <row r="242" spans="1:7" x14ac:dyDescent="0.25">
      <c r="A242" s="5" t="s">
        <v>0</v>
      </c>
    </row>
    <row r="243" spans="1:7" x14ac:dyDescent="0.25">
      <c r="A243" s="5" t="s">
        <v>284</v>
      </c>
    </row>
    <row r="244" spans="1:7" ht="15" customHeight="1" x14ac:dyDescent="0.25">
      <c r="A244" s="24" t="s">
        <v>282</v>
      </c>
      <c r="B244" s="24"/>
      <c r="C244" s="24"/>
      <c r="D244" s="24"/>
      <c r="E244" s="24"/>
      <c r="F244" s="24"/>
      <c r="G244" s="24"/>
    </row>
    <row r="245" spans="1:7" x14ac:dyDescent="0.25">
      <c r="A245" s="24"/>
      <c r="B245" s="24"/>
      <c r="C245" s="24"/>
      <c r="D245" s="24"/>
      <c r="E245" s="24"/>
      <c r="F245" s="24"/>
      <c r="G245" s="24"/>
    </row>
    <row r="246" spans="1:7" x14ac:dyDescent="0.25">
      <c r="A246" s="24"/>
      <c r="B246" s="24"/>
      <c r="C246" s="24"/>
      <c r="D246" s="24"/>
      <c r="E246" s="24"/>
      <c r="F246" s="24"/>
      <c r="G246" s="24"/>
    </row>
    <row r="247" spans="1:7" ht="33.75" customHeight="1" x14ac:dyDescent="0.25">
      <c r="A247" s="24"/>
      <c r="B247" s="24"/>
      <c r="C247" s="24"/>
      <c r="D247" s="24"/>
      <c r="E247" s="24"/>
      <c r="F247" s="24"/>
      <c r="G247" s="24"/>
    </row>
    <row r="248" spans="1:7" ht="35.25" customHeight="1" x14ac:dyDescent="0.25">
      <c r="A248" s="24"/>
      <c r="B248" s="24"/>
      <c r="C248" s="24"/>
      <c r="D248" s="24"/>
      <c r="E248" s="24"/>
      <c r="F248" s="24"/>
      <c r="G248" s="24"/>
    </row>
    <row r="249" spans="1:7" x14ac:dyDescent="0.25">
      <c r="A249" s="17"/>
      <c r="B249" s="17"/>
      <c r="C249" s="17"/>
      <c r="D249" s="17"/>
      <c r="E249" s="20" t="s">
        <v>279</v>
      </c>
      <c r="F249" s="20"/>
      <c r="G249" s="20"/>
    </row>
    <row r="250" spans="1:7" ht="15" customHeight="1" x14ac:dyDescent="0.25">
      <c r="A250" s="17"/>
      <c r="B250" s="17"/>
      <c r="C250" s="17"/>
      <c r="D250" s="17"/>
      <c r="E250" s="20" t="s">
        <v>278</v>
      </c>
      <c r="F250" s="20"/>
      <c r="G250" s="20"/>
    </row>
  </sheetData>
  <mergeCells count="11">
    <mergeCell ref="A244:G248"/>
    <mergeCell ref="D228:D229"/>
    <mergeCell ref="A4:A5"/>
    <mergeCell ref="B4:B5"/>
    <mergeCell ref="C4:C5"/>
    <mergeCell ref="E4:E5"/>
    <mergeCell ref="A228:A229"/>
    <mergeCell ref="B228:B229"/>
    <mergeCell ref="C228:C229"/>
    <mergeCell ref="A226:G226"/>
    <mergeCell ref="D4:D5"/>
  </mergeCells>
  <pageMargins left="0.7" right="0.7" top="0.75" bottom="0.75" header="0.3" footer="0.3"/>
  <pageSetup paperSize="9" scale="34" orientation="portrait" r:id="rId1"/>
  <rowBreaks count="1" manualBreakCount="1">
    <brk id="11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 do FO</vt:lpstr>
      <vt:lpstr>'zał. 1 do FO'!Obszar_wydruku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2024-10-03T09:51:42Z</dcterms:modified>
</cp:coreProperties>
</file>