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6BB47E71-DDC1-4C87-BF01-27B4AAF52171}" xr6:coauthVersionLast="47" xr6:coauthVersionMax="47" xr10:uidLastSave="{00000000-0000-0000-0000-000000000000}"/>
  <bookViews>
    <workbookView xWindow="-19320" yWindow="780" windowWidth="19440" windowHeight="15000" xr2:uid="{1BB44B13-6376-4D78-836D-05048202D0B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83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<sst xmlns="http://schemas.openxmlformats.org/spreadsheetml/2006/main" count="255" uniqueCount="175">
  <si>
    <t>ZAWÓR ODCINAJĄCY ON-OFF        (XV)</t>
  </si>
  <si>
    <t>Numer dokumentacji:</t>
  </si>
  <si>
    <t>4001-04.02-2507</t>
  </si>
  <si>
    <t>Związany z PFD/P&amp;ID nr:</t>
  </si>
  <si>
    <t>4001-01.06-003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</si>
  <si>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</si>
  <si>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</si>
  <si>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</si>
  <si>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</si>
  <si>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</si>
  <si>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</si>
  <si>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</si>
  <si>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XV-004</t>
  </si>
  <si>
    <t>Ilość</t>
  </si>
  <si>
    <t>Opis</t>
  </si>
  <si>
    <t xml:space="preserve">Zawór automatyczny ON-OFF na linii odgazów załadunku fosforu																																			</t>
  </si>
  <si>
    <t>Klasyfikacja strefy</t>
  </si>
  <si>
    <t>Brak</t>
  </si>
  <si>
    <t>Numer rurociągu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</si>
  <si>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</si>
  <si>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</si>
  <si>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</si>
  <si>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</si>
  <si>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</si>
  <si>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</si>
  <si>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</si>
  <si>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</si>
  <si>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</si>
  <si>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</si>
  <si>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</si>
  <si>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</si>
  <si>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</si>
  <si>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</si>
  <si>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DN40</t>
  </si>
  <si>
    <t>[mm]</t>
  </si>
  <si>
    <t>Rozmiar na wylocie</t>
  </si>
  <si>
    <t>Materiał</t>
  </si>
  <si>
    <t>stal nierdzewna 304</t>
  </si>
  <si>
    <t>Kategoria wg PED</t>
  </si>
  <si>
    <t>DANE PROCESOWE</t>
  </si>
  <si>
    <t>Medium</t>
  </si>
  <si>
    <t>odgazy z załadunku (fosforu, azot)</t>
  </si>
  <si>
    <t>Stan skupienia przed zaworem</t>
  </si>
  <si>
    <t>gazowy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</si>
  <si>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</si>
  <si>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</si>
  <si>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</si>
  <si>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</si>
  <si>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</si>
  <si>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</si>
  <si>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</si>
  <si>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</si>
  <si>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</si>
  <si>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</si>
  <si>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Ciśnienie na wlocie</t>
  </si>
  <si>
    <t>Spadek ciśnienia</t>
  </si>
  <si>
    <t>Temperatura na wlocie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</si>
  <si>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</si>
  <si>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</si>
  <si>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Lepkość</t>
  </si>
  <si>
    <t>[mPa*s]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</si>
  <si>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</si>
  <si>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</si>
  <si>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</si>
  <si>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</si>
  <si>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</si>
  <si>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</si>
  <si>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</si>
  <si>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</si>
  <si>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</si>
  <si>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</si>
  <si>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</si>
  <si>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F.Z06 TTTG- PN40 DN40</t>
  </si>
  <si>
    <t>Rozmiar korpusu</t>
  </si>
  <si>
    <t>DN40/PN40</t>
  </si>
  <si>
    <t>Przelot</t>
  </si>
  <si>
    <t>pełny</t>
  </si>
  <si>
    <t>Charakterystyka</t>
  </si>
  <si>
    <t>Przyłącza</t>
  </si>
  <si>
    <t>DN40/PN40 przylga B1 wg EN 1092-1</t>
  </si>
  <si>
    <t>Materiał korpusu</t>
  </si>
  <si>
    <t xml:space="preserve"> stal nierdzewna 1.4408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</si>
  <si>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</si>
  <si>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</si>
  <si>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</si>
  <si>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</si>
  <si>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</si>
  <si>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</si>
  <si>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</si>
  <si>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</si>
  <si>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</si>
  <si>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</si>
  <si>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 stal nierdzewna 1.4408</t>
  </si>
  <si>
    <t>Skrzynia</t>
  </si>
  <si>
    <t>Materiał tłoka</t>
  </si>
  <si>
    <t>Materiał uszczelnień</t>
  </si>
  <si>
    <t>PTFE</t>
  </si>
  <si>
    <t>Parametry projektowe</t>
  </si>
  <si>
    <t>Ciśnienie</t>
  </si>
  <si>
    <t>0..16</t>
  </si>
  <si>
    <t>Temperatura</t>
  </si>
  <si>
    <t>max. 100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</si>
  <si>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</si>
  <si>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</si>
  <si>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</si>
  <si>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140mm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</si>
  <si>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</si>
  <si>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</si>
  <si>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</si>
  <si>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</si>
  <si>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</si>
  <si>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</si>
  <si>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</si>
  <si>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</si>
  <si>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</si>
  <si>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</si>
  <si>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</si>
  <si>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</si>
  <si>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</si>
  <si>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</si>
  <si>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</si>
  <si>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</si>
  <si>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</si>
  <si>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</si>
  <si>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</si>
  <si>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</si>
  <si>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</si>
  <si>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AT351U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</si>
  <si>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</si>
  <si>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</si>
  <si>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</si>
  <si>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</si>
  <si>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</si>
  <si>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</si>
  <si>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</si>
  <si>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</si>
  <si>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</si>
  <si>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</si>
  <si>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</si>
  <si>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</si>
  <si>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</si>
  <si>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</si>
  <si>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</si>
  <si>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</si>
  <si>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</si>
  <si>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</si>
  <si>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Parker-Lucifer</t>
  </si>
  <si>
    <t>341N05</t>
  </si>
  <si>
    <t>Zawór 5/2 lub 3/2 NAMUR 1/4", Ex II 2 GD c TX, cewka do zaworu 24VDC (496131C2)</t>
  </si>
  <si>
    <t>Brak zasilania zawór</t>
  </si>
  <si>
    <t>zamyka -NC</t>
  </si>
  <si>
    <t>WYŁĄCZNIK KRAŃCOWY</t>
  </si>
  <si>
    <t>Rotech</t>
  </si>
  <si>
    <t>TCR3MVAZ-M12</t>
  </si>
  <si>
    <t>Crouzet 83 161 301</t>
  </si>
  <si>
    <t>Kontakty/Obciążenie</t>
  </si>
  <si>
    <t>4 A, 250 V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</si>
  <si>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</si>
  <si>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</si>
  <si>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</si>
  <si>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</si>
  <si>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</si>
  <si>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</si>
  <si>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</si>
  <si>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</si>
  <si>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</si>
  <si>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</si>
  <si>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</si>
  <si>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</si>
  <si>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</si>
  <si>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</si>
  <si>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</si>
  <si>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</si>
  <si>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</si>
  <si>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AT351U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 xml:space="preserve"> A -F07+F10-N-22D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</si>
</sst>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quotePrefix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1B0A7188-B9E7-46E5-A3A6-E14DB3994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CB0B7670-4D60-4CFA-965B-0B1420947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6ADA0-E821-492B-978B-DED51871D50B}">
  <dimension ref="A1:CB150"/>
  <sheetViews>
    <sheetView tabSelected="1" topLeftCell="A67" workbookViewId="0">
      <selection activeCell="B91" sqref="B91:AX91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19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20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21</v>
      </c>
      <c r="AD14" s="69"/>
      <c r="AE14" s="70"/>
      <c r="AF14" s="64" t="s">
        <v>22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21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24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27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20</v>
      </c>
      <c r="O17" s="59"/>
      <c r="P17" s="59"/>
      <c r="Q17" s="59"/>
      <c r="R17" s="59"/>
      <c r="S17" s="60"/>
      <c r="T17" s="200">
        <v>4</v>
      </c>
      <c r="U17" s="201"/>
      <c r="V17" s="201"/>
      <c r="W17" s="201"/>
      <c r="X17" s="201"/>
      <c r="Y17" s="201"/>
      <c r="Z17" s="201"/>
      <c r="AA17" s="201"/>
      <c r="AB17" s="202"/>
      <c r="AC17" s="68" t="s">
        <v>28</v>
      </c>
      <c r="AD17" s="69"/>
      <c r="AE17" s="70"/>
      <c r="AF17" s="64" t="s">
        <v>22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28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30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33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34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33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34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37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39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40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41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42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43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46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48</v>
      </c>
      <c r="O29" s="83"/>
      <c r="P29" s="83"/>
      <c r="Q29" s="83"/>
      <c r="R29" s="83"/>
      <c r="S29" s="83"/>
      <c r="T29" s="84"/>
      <c r="U29" s="82" t="s">
        <v>49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50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51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52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53</v>
      </c>
      <c r="O30" s="87"/>
      <c r="P30" s="87"/>
      <c r="Q30" s="87"/>
      <c r="R30" s="87"/>
      <c r="S30" s="87"/>
      <c r="T30" s="88"/>
      <c r="U30" s="89"/>
      <c r="V30" s="90"/>
      <c r="W30" s="90"/>
      <c r="X30" s="90"/>
      <c r="Y30" s="90"/>
      <c r="Z30" s="90"/>
      <c r="AA30" s="90"/>
      <c r="AB30" s="90"/>
      <c r="AC30" s="90"/>
      <c r="AD30" s="91"/>
      <c r="AE30" s="89"/>
      <c r="AF30" s="90"/>
      <c r="AG30" s="90"/>
      <c r="AH30" s="90"/>
      <c r="AI30" s="90"/>
      <c r="AJ30" s="90"/>
      <c r="AK30" s="90"/>
      <c r="AL30" s="90"/>
      <c r="AM30" s="90"/>
      <c r="AN30" s="91"/>
      <c r="AO30" s="89"/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54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28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28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21</v>
      </c>
      <c r="O33" s="94"/>
      <c r="P33" s="94"/>
      <c r="Q33" s="94"/>
      <c r="R33" s="94"/>
      <c r="S33" s="94"/>
      <c r="T33" s="95"/>
      <c r="U33" s="61"/>
      <c r="V33" s="96"/>
      <c r="W33" s="96"/>
      <c r="X33" s="96"/>
      <c r="Y33" s="96"/>
      <c r="Z33" s="96"/>
      <c r="AA33" s="96"/>
      <c r="AB33" s="96"/>
      <c r="AC33" s="96"/>
      <c r="AD33" s="97"/>
      <c r="AE33" s="61"/>
      <c r="AF33" s="96"/>
      <c r="AG33" s="96"/>
      <c r="AH33" s="96"/>
      <c r="AI33" s="96"/>
      <c r="AJ33" s="96"/>
      <c r="AK33" s="96"/>
      <c r="AL33" s="96"/>
      <c r="AM33" s="96"/>
      <c r="AN33" s="97"/>
      <c r="AO33" s="61"/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57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58</v>
      </c>
      <c r="O34" s="100"/>
      <c r="P34" s="100"/>
      <c r="Q34" s="100"/>
      <c r="R34" s="100"/>
      <c r="S34" s="100"/>
      <c r="T34" s="101"/>
      <c r="U34" s="61"/>
      <c r="V34" s="96"/>
      <c r="W34" s="96"/>
      <c r="X34" s="96"/>
      <c r="Y34" s="96"/>
      <c r="Z34" s="96"/>
      <c r="AA34" s="96"/>
      <c r="AB34" s="96"/>
      <c r="AC34" s="96"/>
      <c r="AD34" s="97"/>
      <c r="AE34" s="61"/>
      <c r="AF34" s="96"/>
      <c r="AG34" s="96"/>
      <c r="AH34" s="96"/>
      <c r="AI34" s="96"/>
      <c r="AJ34" s="96"/>
      <c r="AK34" s="96"/>
      <c r="AL34" s="96"/>
      <c r="AM34" s="96"/>
      <c r="AN34" s="97"/>
      <c r="AO34" s="61"/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59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60</v>
      </c>
      <c r="O35" s="94"/>
      <c r="P35" s="94"/>
      <c r="Q35" s="94"/>
      <c r="R35" s="94"/>
      <c r="S35" s="94"/>
      <c r="T35" s="95"/>
      <c r="U35" s="61"/>
      <c r="V35" s="96"/>
      <c r="W35" s="96"/>
      <c r="X35" s="96"/>
      <c r="Y35" s="96"/>
      <c r="Z35" s="96"/>
      <c r="AA35" s="96"/>
      <c r="AB35" s="96"/>
      <c r="AC35" s="96"/>
      <c r="AD35" s="97"/>
      <c r="AE35" s="61"/>
      <c r="AF35" s="96"/>
      <c r="AG35" s="96"/>
      <c r="AH35" s="96"/>
      <c r="AI35" s="96"/>
      <c r="AJ35" s="96"/>
      <c r="AK35" s="96"/>
      <c r="AL35" s="96"/>
      <c r="AM35" s="96"/>
      <c r="AN35" s="97"/>
      <c r="AO35" s="61"/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28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62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21</v>
      </c>
      <c r="O37" s="103"/>
      <c r="P37" s="103"/>
      <c r="Q37" s="103"/>
      <c r="R37" s="103"/>
      <c r="S37" s="103"/>
      <c r="T37" s="104"/>
      <c r="U37" s="105"/>
      <c r="V37" s="106"/>
      <c r="W37" s="106"/>
      <c r="X37" s="106"/>
      <c r="Y37" s="106"/>
      <c r="Z37" s="106"/>
      <c r="AA37" s="106"/>
      <c r="AB37" s="106"/>
      <c r="AC37" s="106"/>
      <c r="AD37" s="107"/>
      <c r="AE37" s="105"/>
      <c r="AF37" s="106"/>
      <c r="AG37" s="106"/>
      <c r="AH37" s="106"/>
      <c r="AI37" s="106"/>
      <c r="AJ37" s="106"/>
      <c r="AK37" s="106"/>
      <c r="AL37" s="106"/>
      <c r="AM37" s="106"/>
      <c r="AN37" s="107"/>
      <c r="AO37" s="105"/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48</v>
      </c>
      <c r="O39" s="83"/>
      <c r="P39" s="83"/>
      <c r="Q39" s="83"/>
      <c r="R39" s="83"/>
      <c r="S39" s="83"/>
      <c r="T39" s="84"/>
      <c r="U39" s="82" t="s">
        <v>49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50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51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64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65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66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67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68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69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72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73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74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75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76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77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78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79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80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81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83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36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84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85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86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87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88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89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90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36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92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93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94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95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96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97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98</v>
      </c>
      <c r="O61" s="59"/>
      <c r="P61" s="59"/>
      <c r="Q61" s="59"/>
      <c r="R61" s="59"/>
      <c r="S61" s="60"/>
      <c r="T61" s="65" t="s">
        <v>99</v>
      </c>
      <c r="U61" s="66"/>
      <c r="V61" s="66"/>
      <c r="W61" s="66"/>
      <c r="X61" s="66"/>
      <c r="Y61" s="66"/>
      <c r="Z61" s="66"/>
      <c r="AA61" s="66"/>
      <c r="AB61" s="67"/>
      <c r="AC61" s="68" t="s">
        <v>28</v>
      </c>
      <c r="AD61" s="69"/>
      <c r="AE61" s="70"/>
      <c r="AF61" s="64" t="s">
        <v>100</v>
      </c>
      <c r="AG61" s="59"/>
      <c r="AH61" s="59"/>
      <c r="AI61" s="59"/>
      <c r="AJ61" s="59"/>
      <c r="AK61" s="59"/>
      <c r="AL61" s="60"/>
      <c r="AM61" s="65" t="s">
        <v>101</v>
      </c>
      <c r="AN61" s="66"/>
      <c r="AO61" s="66"/>
      <c r="AP61" s="66"/>
      <c r="AQ61" s="66"/>
      <c r="AR61" s="66"/>
      <c r="AS61" s="66"/>
      <c r="AT61" s="66"/>
      <c r="AU61" s="67"/>
      <c r="AV61" s="68" t="s">
        <v>21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102</v>
      </c>
      <c r="C62" s="116" t="s">
        <v>103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104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105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106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107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5" customFormat="1" ht="12" customHeight="1" x14ac:dyDescent="0.2">
      <c r="A69" s="1">
        <f t="shared" si="0"/>
        <v>62</v>
      </c>
      <c r="B69" s="134" t="s">
        <v>108</v>
      </c>
      <c r="C69" s="135"/>
      <c r="D69" s="135"/>
      <c r="E69" s="136"/>
      <c r="F69" s="137" t="s">
        <v>109</v>
      </c>
      <c r="G69" s="135"/>
      <c r="H69" s="135"/>
      <c r="I69" s="136"/>
      <c r="J69" s="137" t="s">
        <v>110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111</v>
      </c>
      <c r="T69" s="141"/>
      <c r="U69" s="141"/>
      <c r="V69" s="142"/>
      <c r="W69" s="140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3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</row>
    <row r="70" spans="1:80" s="145" customFormat="1" ht="12" customHeight="1" x14ac:dyDescent="0.2">
      <c r="A70" s="1">
        <f t="shared" si="0"/>
        <v>63</v>
      </c>
      <c r="B70" s="146" t="s">
        <v>112</v>
      </c>
      <c r="C70" s="96"/>
      <c r="D70" s="96"/>
      <c r="E70" s="97"/>
      <c r="F70" s="147">
        <v>45398</v>
      </c>
      <c r="G70" s="96"/>
      <c r="H70" s="96"/>
      <c r="I70" s="97"/>
      <c r="J70" s="148"/>
      <c r="K70" s="96"/>
      <c r="L70" s="96"/>
      <c r="M70" s="97"/>
      <c r="N70" s="149" t="s">
        <v>109</v>
      </c>
      <c r="O70" s="150"/>
      <c r="P70" s="150"/>
      <c r="Q70" s="150"/>
      <c r="R70" s="151"/>
      <c r="S70" s="152" t="s">
        <v>113</v>
      </c>
      <c r="T70" s="96"/>
      <c r="U70" s="96"/>
      <c r="V70" s="97"/>
      <c r="W70" s="153" t="s">
        <v>114</v>
      </c>
      <c r="X70" s="96"/>
      <c r="Y70" s="96"/>
      <c r="Z70" s="97"/>
      <c r="AA70" s="153"/>
      <c r="AB70" s="96"/>
      <c r="AC70" s="96"/>
      <c r="AD70" s="97"/>
      <c r="AE70" s="153"/>
      <c r="AF70" s="96"/>
      <c r="AG70" s="96"/>
      <c r="AH70" s="97"/>
      <c r="AI70" s="153"/>
      <c r="AJ70" s="96"/>
      <c r="AK70" s="96"/>
      <c r="AL70" s="97"/>
      <c r="AM70" s="153"/>
      <c r="AN70" s="96"/>
      <c r="AO70" s="96"/>
      <c r="AP70" s="97"/>
      <c r="AQ70" s="153"/>
      <c r="AR70" s="96"/>
      <c r="AS70" s="96"/>
      <c r="AT70" s="97"/>
      <c r="AU70" s="153"/>
      <c r="AV70" s="96"/>
      <c r="AW70" s="96"/>
      <c r="AX70" s="98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/>
      <c r="CB70" s="154"/>
    </row>
    <row r="71" spans="1:80" s="145" customFormat="1" ht="12" customHeight="1" x14ac:dyDescent="0.2">
      <c r="A71" s="1">
        <f t="shared" si="0"/>
        <v>64</v>
      </c>
      <c r="B71" s="155" t="s">
        <v>115</v>
      </c>
      <c r="C71" s="156"/>
      <c r="D71" s="156"/>
      <c r="E71" s="157"/>
      <c r="F71" s="149" t="s">
        <v>109</v>
      </c>
      <c r="G71" s="156"/>
      <c r="H71" s="156"/>
      <c r="I71" s="157"/>
      <c r="J71" s="149" t="s">
        <v>110</v>
      </c>
      <c r="K71" s="156"/>
      <c r="L71" s="156"/>
      <c r="M71" s="157"/>
      <c r="N71" s="149" t="s">
        <v>110</v>
      </c>
      <c r="O71" s="150"/>
      <c r="P71" s="150"/>
      <c r="Q71" s="150"/>
      <c r="R71" s="151"/>
      <c r="S71" s="153"/>
      <c r="T71" s="96"/>
      <c r="U71" s="96"/>
      <c r="V71" s="97"/>
      <c r="W71" s="153"/>
      <c r="X71" s="96"/>
      <c r="Y71" s="96"/>
      <c r="Z71" s="97"/>
      <c r="AA71" s="153"/>
      <c r="AB71" s="96"/>
      <c r="AC71" s="96"/>
      <c r="AD71" s="97"/>
      <c r="AE71" s="153"/>
      <c r="AF71" s="96"/>
      <c r="AG71" s="96"/>
      <c r="AH71" s="97"/>
      <c r="AI71" s="153"/>
      <c r="AJ71" s="96"/>
      <c r="AK71" s="96"/>
      <c r="AL71" s="97"/>
      <c r="AM71" s="153"/>
      <c r="AN71" s="96"/>
      <c r="AO71" s="96"/>
      <c r="AP71" s="97"/>
      <c r="AQ71" s="153"/>
      <c r="AR71" s="96"/>
      <c r="AS71" s="96"/>
      <c r="AT71" s="97"/>
      <c r="AU71" s="153"/>
      <c r="AV71" s="96"/>
      <c r="AW71" s="96"/>
      <c r="AX71" s="98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</row>
    <row r="72" spans="1:80" s="145" customFormat="1" ht="12" customHeight="1" x14ac:dyDescent="0.2">
      <c r="A72" s="1">
        <f t="shared" si="0"/>
        <v>65</v>
      </c>
      <c r="B72" s="146" t="s">
        <v>116</v>
      </c>
      <c r="C72" s="96"/>
      <c r="D72" s="96"/>
      <c r="E72" s="97"/>
      <c r="F72" s="147">
        <v>45398</v>
      </c>
      <c r="G72" s="96"/>
      <c r="H72" s="96"/>
      <c r="I72" s="97"/>
      <c r="J72" s="148"/>
      <c r="K72" s="96"/>
      <c r="L72" s="96"/>
      <c r="M72" s="97"/>
      <c r="N72" s="158" t="s">
        <v>102</v>
      </c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60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4"/>
      <c r="BX72" s="154"/>
      <c r="BY72" s="154"/>
      <c r="BZ72" s="154"/>
      <c r="CA72" s="154"/>
      <c r="CB72" s="154"/>
    </row>
    <row r="73" spans="1:80" s="145" customFormat="1" ht="12" customHeight="1" x14ac:dyDescent="0.2">
      <c r="A73" s="1">
        <f t="shared" ref="A73" si="1">A72+1</f>
        <v>66</v>
      </c>
      <c r="B73" s="155" t="s">
        <v>117</v>
      </c>
      <c r="C73" s="156"/>
      <c r="D73" s="156"/>
      <c r="E73" s="157"/>
      <c r="F73" s="149" t="s">
        <v>109</v>
      </c>
      <c r="G73" s="156"/>
      <c r="H73" s="156"/>
      <c r="I73" s="157"/>
      <c r="J73" s="149" t="s">
        <v>110</v>
      </c>
      <c r="K73" s="156"/>
      <c r="L73" s="156"/>
      <c r="M73" s="157"/>
      <c r="N73" s="161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3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4"/>
      <c r="BX73" s="154"/>
      <c r="BY73" s="154"/>
      <c r="BZ73" s="154"/>
      <c r="CA73" s="154"/>
      <c r="CB73" s="154"/>
    </row>
    <row r="74" spans="1:80" s="145" customFormat="1" ht="12" customHeight="1" thickBot="1" x14ac:dyDescent="0.25">
      <c r="A74" s="1">
        <f>A73+1</f>
        <v>67</v>
      </c>
      <c r="B74" s="164" t="s">
        <v>116</v>
      </c>
      <c r="C74" s="106"/>
      <c r="D74" s="106"/>
      <c r="E74" s="107"/>
      <c r="F74" s="165">
        <v>45398</v>
      </c>
      <c r="G74" s="106"/>
      <c r="H74" s="106"/>
      <c r="I74" s="107"/>
      <c r="J74" s="166"/>
      <c r="K74" s="106"/>
      <c r="L74" s="106"/>
      <c r="M74" s="107"/>
      <c r="N74" s="167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9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4"/>
      <c r="BX74" s="154"/>
      <c r="BY74" s="154"/>
      <c r="BZ74" s="154"/>
      <c r="CA74" s="154"/>
      <c r="CB74" s="154"/>
    </row>
    <row r="75" spans="1:80" ht="12" customHeight="1" thickBot="1" x14ac:dyDescent="0.3">
      <c r="A75" s="3"/>
      <c r="B75" s="170" t="s">
        <v>118</v>
      </c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2" t="s">
        <v>119</v>
      </c>
      <c r="AV75" s="172"/>
      <c r="AW75" s="172"/>
      <c r="AX75" s="172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120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3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5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6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8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79">
        <v>2</v>
      </c>
      <c r="AN81" s="180"/>
      <c r="AO81" s="180"/>
      <c r="AP81" s="180"/>
      <c r="AQ81" s="179">
        <v>2</v>
      </c>
      <c r="AR81" s="180"/>
      <c r="AS81" s="180"/>
      <c r="AT81" s="181"/>
      <c r="AU81" s="182"/>
      <c r="AV81" s="180"/>
      <c r="AW81" s="180"/>
      <c r="AX81" s="183"/>
    </row>
    <row r="82" spans="1:51" ht="12" customHeight="1" thickBot="1" x14ac:dyDescent="0.3">
      <c r="A82" s="1">
        <v>1</v>
      </c>
      <c r="B82" s="48" t="s">
        <v>121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122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123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124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174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125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126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127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128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129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130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131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132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133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134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135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122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136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124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137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138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139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140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141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142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143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144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145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122</v>
      </c>
      <c r="C102" s="130"/>
      <c r="D102" s="130"/>
      <c r="M102" s="184"/>
      <c r="N102" s="61" t="s">
        <v>146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124</v>
      </c>
      <c r="C103" s="73"/>
      <c r="D103" s="73"/>
      <c r="E103" s="185"/>
      <c r="F103" s="185"/>
      <c r="G103" s="185"/>
      <c r="H103" s="185"/>
      <c r="I103" s="185"/>
      <c r="J103" s="185"/>
      <c r="K103" s="185"/>
      <c r="L103" s="185"/>
      <c r="M103" s="186"/>
      <c r="N103" s="61" t="s">
        <v>147</v>
      </c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7" t="s">
        <v>83</v>
      </c>
      <c r="C104" s="130"/>
      <c r="D104" s="130"/>
      <c r="M104" s="184"/>
      <c r="N104" s="61" t="s">
        <v>148</v>
      </c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149</v>
      </c>
      <c r="C105" s="73"/>
      <c r="D105" s="73"/>
      <c r="E105" s="185"/>
      <c r="F105" s="185"/>
      <c r="G105" s="185"/>
      <c r="H105" s="185"/>
      <c r="I105" s="185"/>
      <c r="J105" s="185"/>
      <c r="K105" s="185"/>
      <c r="L105" s="185"/>
      <c r="M105" s="186"/>
      <c r="N105" s="61" t="s">
        <v>150</v>
      </c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151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122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152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124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153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83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154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155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156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157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158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159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122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136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124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160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161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143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162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163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164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165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166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167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164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168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169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124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170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171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102</v>
      </c>
      <c r="C128" s="116" t="s">
        <v>103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172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105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106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8"/>
      <c r="C133" s="127" t="s">
        <v>107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8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8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8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8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8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8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8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8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8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89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0" t="s">
        <v>108</v>
      </c>
      <c r="C144" s="191"/>
      <c r="D144" s="191"/>
      <c r="E144" s="192"/>
      <c r="F144" s="193" t="s">
        <v>109</v>
      </c>
      <c r="G144" s="191"/>
      <c r="H144" s="191"/>
      <c r="I144" s="192"/>
      <c r="J144" s="193" t="s">
        <v>110</v>
      </c>
      <c r="K144" s="191"/>
      <c r="L144" s="191"/>
      <c r="M144" s="192"/>
      <c r="N144" s="193" t="s">
        <v>8</v>
      </c>
      <c r="O144" s="194"/>
      <c r="P144" s="194"/>
      <c r="Q144" s="194"/>
      <c r="R144" s="195"/>
      <c r="S144" s="196" t="s">
        <v>111</v>
      </c>
      <c r="T144" s="90"/>
      <c r="U144" s="90"/>
      <c r="V144" s="91"/>
      <c r="W144" s="196" t="s">
        <v>9</v>
      </c>
      <c r="X144" s="90"/>
      <c r="Y144" s="90"/>
      <c r="Z144" s="91"/>
      <c r="AA144" s="196"/>
      <c r="AB144" s="90"/>
      <c r="AC144" s="90"/>
      <c r="AD144" s="91"/>
      <c r="AE144" s="196"/>
      <c r="AF144" s="90"/>
      <c r="AG144" s="90"/>
      <c r="AH144" s="91"/>
      <c r="AI144" s="196"/>
      <c r="AJ144" s="90"/>
      <c r="AK144" s="90"/>
      <c r="AL144" s="91"/>
      <c r="AM144" s="196"/>
      <c r="AN144" s="90"/>
      <c r="AO144" s="90"/>
      <c r="AP144" s="91"/>
      <c r="AQ144" s="196"/>
      <c r="AR144" s="90"/>
      <c r="AS144" s="90"/>
      <c r="AT144" s="91"/>
      <c r="AU144" s="196"/>
      <c r="AV144" s="90"/>
      <c r="AW144" s="90"/>
      <c r="AX144" s="92"/>
      <c r="AY144" s="144"/>
    </row>
    <row r="145" spans="1:51" ht="12" customHeight="1" x14ac:dyDescent="0.2">
      <c r="A145" s="1">
        <f t="shared" si="2"/>
        <v>64</v>
      </c>
      <c r="B145" s="146" t="s">
        <v>112</v>
      </c>
      <c r="C145" s="96"/>
      <c r="D145" s="96"/>
      <c r="E145" s="97"/>
      <c r="F145" s="147">
        <v>45398</v>
      </c>
      <c r="G145" s="96"/>
      <c r="H145" s="96"/>
      <c r="I145" s="97"/>
      <c r="J145" s="148"/>
      <c r="K145" s="96"/>
      <c r="L145" s="96"/>
      <c r="M145" s="97"/>
      <c r="N145" s="149" t="s">
        <v>109</v>
      </c>
      <c r="O145" s="150"/>
      <c r="P145" s="150"/>
      <c r="Q145" s="150"/>
      <c r="R145" s="151"/>
      <c r="S145" s="153" t="s">
        <v>113</v>
      </c>
      <c r="T145" s="96"/>
      <c r="U145" s="96"/>
      <c r="V145" s="97"/>
      <c r="W145" s="153" t="s">
        <v>114</v>
      </c>
      <c r="X145" s="96"/>
      <c r="Y145" s="96"/>
      <c r="Z145" s="97"/>
      <c r="AA145" s="153"/>
      <c r="AB145" s="96"/>
      <c r="AC145" s="96"/>
      <c r="AD145" s="97"/>
      <c r="AE145" s="153"/>
      <c r="AF145" s="96"/>
      <c r="AG145" s="96"/>
      <c r="AH145" s="97"/>
      <c r="AI145" s="153"/>
      <c r="AJ145" s="96"/>
      <c r="AK145" s="96"/>
      <c r="AL145" s="97"/>
      <c r="AM145" s="153"/>
      <c r="AN145" s="96"/>
      <c r="AO145" s="96"/>
      <c r="AP145" s="97"/>
      <c r="AQ145" s="153"/>
      <c r="AR145" s="96"/>
      <c r="AS145" s="96"/>
      <c r="AT145" s="97"/>
      <c r="AU145" s="153"/>
      <c r="AV145" s="96"/>
      <c r="AW145" s="96"/>
      <c r="AX145" s="98"/>
      <c r="AY145" s="154"/>
    </row>
    <row r="146" spans="1:51" ht="12" customHeight="1" x14ac:dyDescent="0.2">
      <c r="A146" s="1">
        <f t="shared" si="2"/>
        <v>65</v>
      </c>
      <c r="B146" s="155" t="s">
        <v>115</v>
      </c>
      <c r="C146" s="156"/>
      <c r="D146" s="156"/>
      <c r="E146" s="157"/>
      <c r="F146" s="149" t="s">
        <v>109</v>
      </c>
      <c r="G146" s="156"/>
      <c r="H146" s="156"/>
      <c r="I146" s="157"/>
      <c r="J146" s="149" t="s">
        <v>110</v>
      </c>
      <c r="K146" s="156"/>
      <c r="L146" s="156"/>
      <c r="M146" s="157"/>
      <c r="N146" s="149" t="s">
        <v>110</v>
      </c>
      <c r="O146" s="150"/>
      <c r="P146" s="150"/>
      <c r="Q146" s="150"/>
      <c r="R146" s="151"/>
      <c r="S146" s="153"/>
      <c r="T146" s="96"/>
      <c r="U146" s="96"/>
      <c r="V146" s="97"/>
      <c r="W146" s="153"/>
      <c r="X146" s="96"/>
      <c r="Y146" s="96"/>
      <c r="Z146" s="97"/>
      <c r="AA146" s="153"/>
      <c r="AB146" s="96"/>
      <c r="AC146" s="96"/>
      <c r="AD146" s="97"/>
      <c r="AE146" s="153"/>
      <c r="AF146" s="96"/>
      <c r="AG146" s="96"/>
      <c r="AH146" s="97"/>
      <c r="AI146" s="153"/>
      <c r="AJ146" s="96"/>
      <c r="AK146" s="96"/>
      <c r="AL146" s="97"/>
      <c r="AM146" s="153"/>
      <c r="AN146" s="96"/>
      <c r="AO146" s="96"/>
      <c r="AP146" s="97"/>
      <c r="AQ146" s="153"/>
      <c r="AR146" s="96"/>
      <c r="AS146" s="96"/>
      <c r="AT146" s="97"/>
      <c r="AU146" s="153"/>
      <c r="AV146" s="96"/>
      <c r="AW146" s="96"/>
      <c r="AX146" s="98"/>
      <c r="AY146" s="154"/>
    </row>
    <row r="147" spans="1:51" ht="12" customHeight="1" x14ac:dyDescent="0.2">
      <c r="A147" s="1">
        <f t="shared" ref="A147:A149" si="3">A146+1</f>
        <v>66</v>
      </c>
      <c r="B147" s="146" t="s">
        <v>116</v>
      </c>
      <c r="C147" s="96"/>
      <c r="D147" s="96"/>
      <c r="E147" s="97"/>
      <c r="F147" s="147">
        <v>45398</v>
      </c>
      <c r="G147" s="96"/>
      <c r="H147" s="96"/>
      <c r="I147" s="97"/>
      <c r="J147" s="148"/>
      <c r="K147" s="96"/>
      <c r="L147" s="96"/>
      <c r="M147" s="97"/>
      <c r="N147" s="197" t="s">
        <v>102</v>
      </c>
      <c r="O147" s="198"/>
      <c r="P147" s="198"/>
      <c r="Q147" s="198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8"/>
      <c r="AF147" s="198"/>
      <c r="AG147" s="198"/>
      <c r="AH147" s="198"/>
      <c r="AI147" s="198"/>
      <c r="AJ147" s="198"/>
      <c r="AK147" s="198"/>
      <c r="AL147" s="198"/>
      <c r="AM147" s="198"/>
      <c r="AN147" s="198"/>
      <c r="AO147" s="198"/>
      <c r="AP147" s="198"/>
      <c r="AQ147" s="198"/>
      <c r="AR147" s="198"/>
      <c r="AS147" s="198"/>
      <c r="AT147" s="198"/>
      <c r="AU147" s="198"/>
      <c r="AV147" s="198"/>
      <c r="AW147" s="198"/>
      <c r="AX147" s="199"/>
      <c r="AY147" s="154"/>
    </row>
    <row r="148" spans="1:51" ht="12" customHeight="1" x14ac:dyDescent="0.2">
      <c r="A148" s="1">
        <f t="shared" si="3"/>
        <v>67</v>
      </c>
      <c r="B148" s="155" t="s">
        <v>117</v>
      </c>
      <c r="C148" s="156"/>
      <c r="D148" s="156"/>
      <c r="E148" s="157"/>
      <c r="F148" s="149" t="s">
        <v>109</v>
      </c>
      <c r="G148" s="156"/>
      <c r="H148" s="156"/>
      <c r="I148" s="157"/>
      <c r="J148" s="149" t="s">
        <v>110</v>
      </c>
      <c r="K148" s="156"/>
      <c r="L148" s="156"/>
      <c r="M148" s="157"/>
      <c r="N148" s="161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3"/>
      <c r="AY148" s="154"/>
    </row>
    <row r="149" spans="1:51" ht="12" customHeight="1" thickBot="1" x14ac:dyDescent="0.25">
      <c r="A149" s="1">
        <f t="shared" si="3"/>
        <v>68</v>
      </c>
      <c r="B149" s="164" t="s">
        <v>116</v>
      </c>
      <c r="C149" s="106"/>
      <c r="D149" s="106"/>
      <c r="E149" s="107"/>
      <c r="F149" s="165">
        <v>45398</v>
      </c>
      <c r="G149" s="106"/>
      <c r="H149" s="106"/>
      <c r="I149" s="107"/>
      <c r="J149" s="166"/>
      <c r="K149" s="106"/>
      <c r="L149" s="106"/>
      <c r="M149" s="107"/>
      <c r="N149" s="167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9"/>
      <c r="AY149" s="154"/>
    </row>
    <row r="150" spans="1:51" ht="12" customHeight="1" x14ac:dyDescent="0.25">
      <c r="B150" s="170" t="s">
        <v>118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/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2" t="s">
        <v>173</v>
      </c>
      <c r="AV150" s="172"/>
      <c r="AW150" s="172"/>
      <c r="AX150" s="172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2024-10-28T07:56:24Z</dcterms:created>
  <dcterms:modified xsi:type="dcterms:W3CDTF">2024-10-28T07:57:24Z</dcterms:modified>
</cp:coreProperties>
</file>