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ebastian.Zakrzewski\Pulpit\"/>
    </mc:Choice>
  </mc:AlternateContent>
  <xr:revisionPtr revIDLastSave="0" documentId="8_{8EF1E162-B2C7-486E-B5EF-181C24DAC080}" xr6:coauthVersionLast="47" xr6:coauthVersionMax="47" xr10:uidLastSave="{00000000-0000-0000-0000-000000000000}"/>
  <bookViews>
    <workbookView xWindow="-19320" yWindow="780" windowWidth="19440" windowHeight="15000" xr2:uid="{67F70EE0-D7D6-44F8-9F34-951EA23AB84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10" i="1"/>
  <c r="A9" i="1"/>
</calcChain>
</file>

<file path=xl/sharedStrings.xml><?xml version="1.0" encoding="utf-8"?>
<sst xmlns="http://schemas.openxmlformats.org/spreadsheetml/2006/main" count="266" uniqueCount="180">
  <si>
    <t>ZAWÓR ODCINAJĄCY ON-OFF        (XV)</t>
  </si>
  <si>
    <t>Numer dokumentacji:</t>
  </si>
  <si>
    <t>4001-04.02-2506</t>
  </si>
  <si>
    <t>Związany z PFD/P&amp;ID nr:</t>
  </si>
  <si>
    <t>4001-01.06-003</t>
  </si>
  <si>
    <t>SPECYFIKACJA TECHNICZNA / DATASHEET</t>
  </si>
  <si>
    <t>Strona:</t>
  </si>
  <si>
    <t>Stron:</t>
  </si>
  <si>
    <t>Rewizja:</t>
  </si>
  <si>
    <t>1.1</t>
  </si>
  <si>
    <t>OGÓLNE</t>
  </si>
  <si>
    <t>Numer technologiczny</t>
  </si>
  <si>
    <t xml:space="preserve"> XV-002</t>
  </si>
  <si>
    <t>Ilość</t>
  </si>
  <si>
    <t>Opis</t>
  </si>
  <si>
    <t>Zawór automatyczny ON-OFF na linii załadunku fosforu</t>
  </si>
  <si>
    <t>Klasyfikacja strefy</t>
  </si>
  <si>
    <t>Brak</t>
  </si>
  <si>
    <t>Numer rurociągu</t>
  </si>
  <si>
    <t>50-P4-40010013-EA180-EH</t>
  </si>
  <si>
    <t>Temperatura otoczenia</t>
  </si>
  <si>
    <t>Minimalna</t>
  </si>
  <si>
    <t>[ºC]</t>
  </si>
  <si>
    <t>Maksymalna</t>
  </si>
  <si>
    <t>Dopuszczalny poziom hałasu</t>
  </si>
  <si>
    <t>85dB</t>
  </si>
  <si>
    <t>Szczelność</t>
  </si>
  <si>
    <t>Klasa VI</t>
  </si>
  <si>
    <t>Ciśnienie powietrza zasilajacego</t>
  </si>
  <si>
    <t>[bar]</t>
  </si>
  <si>
    <t>Materiał osprzętu pneumatycz.</t>
  </si>
  <si>
    <t>PVC, stal kwasoodporna</t>
  </si>
  <si>
    <t>RUROCIĄG</t>
  </si>
  <si>
    <t>Rozmiar na wlocie</t>
  </si>
  <si>
    <t>DN50</t>
  </si>
  <si>
    <t>[mm]</t>
  </si>
  <si>
    <t>Rozmiar na wylocie</t>
  </si>
  <si>
    <t>Materiał</t>
  </si>
  <si>
    <t>stal nierdzewna 304</t>
  </si>
  <si>
    <t>Kategoria wg PED</t>
  </si>
  <si>
    <t>DANE PROCESOWE</t>
  </si>
  <si>
    <t>Medium</t>
  </si>
  <si>
    <t xml:space="preserve">płynny fosfor, okresowo może pojawiać się też gorąca woda </t>
  </si>
  <si>
    <t>Stan skupienia przed zaworem</t>
  </si>
  <si>
    <t>płynny</t>
  </si>
  <si>
    <r>
      <t>Δ</t>
    </r>
    <r>
      <rPr>
        <sz val="10"/>
        <rFont val="Arial"/>
        <family val="2"/>
        <charset val="238"/>
      </rPr>
      <t>p przy zamkniętym zaworze</t>
    </r>
  </si>
  <si>
    <t>Pozycja na zaniku zasilania</t>
  </si>
  <si>
    <t>zamyka</t>
  </si>
  <si>
    <t>Parametr</t>
  </si>
  <si>
    <t>Jednostka</t>
  </si>
  <si>
    <t>Przepływ maksymalny</t>
  </si>
  <si>
    <t>Przepływ roboczy</t>
  </si>
  <si>
    <t>Przepływ minimalny</t>
  </si>
  <si>
    <t>Przepływ</t>
  </si>
  <si>
    <t>[kg/h]</t>
  </si>
  <si>
    <t>12000-17000</t>
  </si>
  <si>
    <t>Ciśnienie na wlocie</t>
  </si>
  <si>
    <t>Spadek ciśnienia</t>
  </si>
  <si>
    <t>Temperatura na wlocie</t>
  </si>
  <si>
    <t>80-100</t>
  </si>
  <si>
    <t>Gęstość robocza</t>
  </si>
  <si>
    <r>
      <t>[kg/m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]</t>
    </r>
  </si>
  <si>
    <t>1000/1700-1800</t>
  </si>
  <si>
    <t>Lepkość</t>
  </si>
  <si>
    <t>[mPa*s]</t>
  </si>
  <si>
    <t>31 cP</t>
  </si>
  <si>
    <t>Ciśnienie oparów</t>
  </si>
  <si>
    <t>Temperatura robocza max.</t>
  </si>
  <si>
    <t>WYNIKI OBLICZEŃ ZAWORU</t>
  </si>
  <si>
    <t>Współczynnik ściśliwości</t>
  </si>
  <si>
    <t>-</t>
  </si>
  <si>
    <t>Stopień otwarcia</t>
  </si>
  <si>
    <t>[%]</t>
  </si>
  <si>
    <t>Poziom hałasu</t>
  </si>
  <si>
    <t>[dBA]</t>
  </si>
  <si>
    <t>KORPUS I WNĘTRZE</t>
  </si>
  <si>
    <t>Producent / Model</t>
  </si>
  <si>
    <t>F.Z06 TTTG- PN16 DN50</t>
  </si>
  <si>
    <t>Rozmiar korpusu</t>
  </si>
  <si>
    <t>DN50/PN16</t>
  </si>
  <si>
    <t>Przelot</t>
  </si>
  <si>
    <t>pełny</t>
  </si>
  <si>
    <t>Charakterystyka</t>
  </si>
  <si>
    <t>Przyłącza</t>
  </si>
  <si>
    <t>DN50/PN16 przylga B1 wg EN 1092-1</t>
  </si>
  <si>
    <t>Materiał korpusu</t>
  </si>
  <si>
    <t xml:space="preserve"> stal nierdzewna 1.4408</t>
  </si>
  <si>
    <t>Dławica</t>
  </si>
  <si>
    <t>Typ</t>
  </si>
  <si>
    <t>Kierunek przepływu</t>
  </si>
  <si>
    <t>Przód/tył</t>
  </si>
  <si>
    <t>Przepływ-akcja</t>
  </si>
  <si>
    <t>Smarownica</t>
  </si>
  <si>
    <t>Zawór odcinający</t>
  </si>
  <si>
    <t>Prowadzenie</t>
  </si>
  <si>
    <t>Siedzenia</t>
  </si>
  <si>
    <t>Typ wnętrza</t>
  </si>
  <si>
    <t>Kula,  stal nierdzewna 1.4408</t>
  </si>
  <si>
    <t>Skrzynia</t>
  </si>
  <si>
    <t>Materiał tłoka</t>
  </si>
  <si>
    <t>Materiał uszczelnień</t>
  </si>
  <si>
    <t>PTFE</t>
  </si>
  <si>
    <t>Parametry projektowe</t>
  </si>
  <si>
    <t>Ciśnienie</t>
  </si>
  <si>
    <t>0..16</t>
  </si>
  <si>
    <t>Temperatura</t>
  </si>
  <si>
    <t>max. 100</t>
  </si>
  <si>
    <t>UWAGI:</t>
  </si>
  <si>
    <t>*) Wypełnia dostawca</t>
  </si>
  <si>
    <t>1) Dopuszcza się zmianę jednostek zgodnie z Załącznikiem G2 (Standard Dokumentacji Technicznej dla PCC Rokita SA)</t>
  </si>
  <si>
    <t>2) Długość zabudowy zaworu = 150mm</t>
  </si>
  <si>
    <t>3) Zawór kompletny, złożony i przetestowany (wyposażony w niezbędne sprzęgła i konsole montażowe)</t>
  </si>
  <si>
    <t>4) Uzupełnić w załączkę ze stali nierdzewnej do zasilania sprężonym powietrzem poprzez rurkę elastyczną fi=8mm</t>
  </si>
  <si>
    <t>Wykonał:</t>
  </si>
  <si>
    <t>Data:</t>
  </si>
  <si>
    <t>Podpis:</t>
  </si>
  <si>
    <t>1.0</t>
  </si>
  <si>
    <t>M.Łukasiewicz</t>
  </si>
  <si>
    <t>30.04.23</t>
  </si>
  <si>
    <t>16.04.24</t>
  </si>
  <si>
    <t>Sprawdził:</t>
  </si>
  <si>
    <t>Ł.Wowk</t>
  </si>
  <si>
    <t>Zatwierdził:</t>
  </si>
  <si>
    <t>Niniejszy dokument jest własnością PCC Rokita SA w Brzegu Dolnym i nie może być kopiowany oraz przekazywany osobom trzecim bez pisemnej zgody odpowiednich organów PCC Rokita SA.</t>
  </si>
  <si>
    <t>CE02 1/2</t>
  </si>
  <si>
    <t>ZAWÓR ODCINAJĄCY ON-OFF (XV)</t>
  </si>
  <si>
    <t>SIŁOWNIK</t>
  </si>
  <si>
    <t>Producent</t>
  </si>
  <si>
    <t>Air Torque</t>
  </si>
  <si>
    <t>Model</t>
  </si>
  <si>
    <t>Siłownik obrotowy jednostronnego działania, powrót sprężyną</t>
  </si>
  <si>
    <t>Rozmiar</t>
  </si>
  <si>
    <t>AT351U</t>
  </si>
  <si>
    <t>Powierzchnia</t>
  </si>
  <si>
    <t>Zanik powietrza zasilającego</t>
  </si>
  <si>
    <t>zamyka - NC</t>
  </si>
  <si>
    <t>Napęd ręczny</t>
  </si>
  <si>
    <t>nie</t>
  </si>
  <si>
    <t>Skok</t>
  </si>
  <si>
    <t>90°</t>
  </si>
  <si>
    <t>POZYCJONER</t>
  </si>
  <si>
    <t>brak</t>
  </si>
  <si>
    <t>Sygnał</t>
  </si>
  <si>
    <t>Wejście</t>
  </si>
  <si>
    <t>Wyjście</t>
  </si>
  <si>
    <t>Wzrost sygn. zawór (otw./zam.)</t>
  </si>
  <si>
    <t>Charakterystyka krzywki</t>
  </si>
  <si>
    <t>Bocznik</t>
  </si>
  <si>
    <t>Wskaźniki</t>
  </si>
  <si>
    <t>Certyfikat EEx</t>
  </si>
  <si>
    <t>ZAWÓR STERUJĄCY</t>
  </si>
  <si>
    <t>Parker-Lucifer</t>
  </si>
  <si>
    <t>341N05</t>
  </si>
  <si>
    <t>Zawór 5/2 lub 3/2 NAMUR 1/4", Ex II 2 GD c TX, cewka do zaworu 24VDC (496131C2)</t>
  </si>
  <si>
    <t>Brak zasilania zawór</t>
  </si>
  <si>
    <t>zamyka -NC</t>
  </si>
  <si>
    <t>WYŁĄCZNIK KRAŃCOWY</t>
  </si>
  <si>
    <t>Rotech</t>
  </si>
  <si>
    <t>TCR3MVAZ-M12</t>
  </si>
  <si>
    <t>Crouzet 83 161 301</t>
  </si>
  <si>
    <t>Kontakty/Obciążenie</t>
  </si>
  <si>
    <t>4 A, 250 V</t>
  </si>
  <si>
    <t>Pozycja przełączania</t>
  </si>
  <si>
    <t>zamknięty/otwarty</t>
  </si>
  <si>
    <t>REDUKTOR</t>
  </si>
  <si>
    <t>Ciśnienie nastawione</t>
  </si>
  <si>
    <t>Filtr</t>
  </si>
  <si>
    <t>CERTYFIKATY</t>
  </si>
  <si>
    <t>Próba ciśnieniowa / Szczelności</t>
  </si>
  <si>
    <t>Tak</t>
  </si>
  <si>
    <t>Dokumenty PED</t>
  </si>
  <si>
    <t>Tak, jeżeli wymagane</t>
  </si>
  <si>
    <t>Znak CE</t>
  </si>
  <si>
    <t>ZAKUP</t>
  </si>
  <si>
    <t>Dostawca/Producent</t>
  </si>
  <si>
    <t>Kod zamówieniowy</t>
  </si>
  <si>
    <t>Numer seryjny*</t>
  </si>
  <si>
    <t>1) Dopuszcza się zmianę jednostek zgodnie z Załącznikiem G2 (Standard Dokumentacji Technicznej dla PCC Rokita SA.)</t>
  </si>
  <si>
    <t>CE02 2/2</t>
  </si>
  <si>
    <r>
      <t>AT351U S</t>
    </r>
    <r>
      <rPr>
        <sz val="10"/>
        <color rgb="FFFF0000"/>
        <rFont val="Arial"/>
        <family val="2"/>
        <charset val="238"/>
      </rPr>
      <t>08</t>
    </r>
    <r>
      <rPr>
        <sz val="10"/>
        <rFont val="Arial"/>
        <family val="2"/>
        <charset val="238"/>
      </rPr>
      <t xml:space="preserve"> A -F07+F10-N-22D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</si>
</sst>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/>
    <xf numFmtId="0" fontId="0" fillId="0" borderId="0" xfId="0"/>
    <xf numFmtId="0" fontId="0" fillId="0" borderId="7" xfId="0" applyBorder="1"/>
    <xf numFmtId="0" fontId="5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8" xfId="0" quotePrefix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0" borderId="18" xfId="0" quotePrefix="1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0" fillId="0" borderId="55" xfId="0" applyBorder="1" applyAlignment="1">
      <alignment horizontal="center" vertical="center" textRotation="90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0" borderId="0" xfId="0" applyFont="1" applyAlignment="1">
      <alignment vertical="top"/>
    </xf>
    <xf numFmtId="0" fontId="3" fillId="0" borderId="30" xfId="0" applyFont="1" applyBorder="1" applyAlignment="1" applyProtection="1">
      <alignment horizontal="center" vertical="center" wrapText="1"/>
      <protection locked="0"/>
    </xf>
    <xf numFmtId="14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0" fillId="0" borderId="33" xfId="0" quotePrefix="1" applyBorder="1" applyAlignment="1" applyProtection="1">
      <alignment horizontal="center" vertical="center" wrapText="1"/>
      <protection locked="0"/>
    </xf>
    <xf numFmtId="14" fontId="0" fillId="0" borderId="33" xfId="0" quotePrefix="1" applyNumberFormat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3" fillId="0" borderId="56" xfId="0" applyFont="1" applyBorder="1" applyAlignment="1" applyProtection="1">
      <alignment horizontal="center" vertical="center" wrapText="1"/>
      <protection locked="0"/>
    </xf>
    <xf numFmtId="14" fontId="3" fillId="0" borderId="46" xfId="0" applyNumberFormat="1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3" fillId="0" borderId="5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1" fillId="0" borderId="9" xfId="0" quotePrefix="1" applyFont="1" applyBorder="1" applyAlignment="1" applyProtection="1">
      <alignment horizontal="center" vertical="center" wrapText="1"/>
      <protection locked="0"/>
    </xf>
    <xf numFmtId="14" fontId="1" fillId="0" borderId="33" xfId="0" quotePrefix="1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12</xdr:col>
      <xdr:colOff>76200</xdr:colOff>
      <xdr:row>5</xdr:row>
      <xdr:rowOff>95250</xdr:rowOff>
    </xdr:to>
    <xdr:pic>
      <xdr:nvPicPr>
        <xdr:cNvPr id="2" name="Picture 7" descr="logo%20GK">
          <a:extLst>
            <a:ext uri="{FF2B5EF4-FFF2-40B4-BE49-F238E27FC236}">
              <a16:creationId xmlns:a16="http://schemas.microsoft.com/office/drawing/2014/main" id="{EFF57911-0102-4521-8692-AAAF21537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4095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76</xdr:row>
      <xdr:rowOff>85725</xdr:rowOff>
    </xdr:from>
    <xdr:to>
      <xdr:col>12</xdr:col>
      <xdr:colOff>76200</xdr:colOff>
      <xdr:row>79</xdr:row>
      <xdr:rowOff>95250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2D23FCD5-AED0-41D8-AA40-452A7B5B7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85750" y="11801475"/>
          <a:ext cx="16573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2BECB-925F-4C85-844A-00C2BDDEB9EE}">
  <dimension ref="A1:CB150"/>
  <sheetViews>
    <sheetView tabSelected="1" topLeftCell="A73" workbookViewId="0">
      <selection activeCell="N89" sqref="N89:AX89"/>
    </sheetView>
  </sheetViews>
  <sheetFormatPr defaultColWidth="2.7109375" defaultRowHeight="12" customHeight="1" x14ac:dyDescent="0.25"/>
  <cols>
    <col min="1" max="1" width="2.85546875" style="1" customWidth="1"/>
    <col min="2" max="69" width="2.28515625" style="3" customWidth="1"/>
    <col min="70" max="70" width="2.140625" style="3" customWidth="1"/>
    <col min="71" max="80" width="2.28515625" style="3" customWidth="1"/>
    <col min="81" max="256" width="2.7109375" style="3"/>
    <col min="257" max="257" width="2.85546875" style="3" customWidth="1"/>
    <col min="258" max="325" width="2.28515625" style="3" customWidth="1"/>
    <col min="326" max="326" width="2.140625" style="3" customWidth="1"/>
    <col min="327" max="336" width="2.28515625" style="3" customWidth="1"/>
    <col min="337" max="512" width="2.7109375" style="3"/>
    <col min="513" max="513" width="2.85546875" style="3" customWidth="1"/>
    <col min="514" max="581" width="2.28515625" style="3" customWidth="1"/>
    <col min="582" max="582" width="2.140625" style="3" customWidth="1"/>
    <col min="583" max="592" width="2.28515625" style="3" customWidth="1"/>
    <col min="593" max="768" width="2.7109375" style="3"/>
    <col min="769" max="769" width="2.85546875" style="3" customWidth="1"/>
    <col min="770" max="837" width="2.28515625" style="3" customWidth="1"/>
    <col min="838" max="838" width="2.140625" style="3" customWidth="1"/>
    <col min="839" max="848" width="2.28515625" style="3" customWidth="1"/>
    <col min="849" max="1024" width="2.7109375" style="3"/>
    <col min="1025" max="1025" width="2.85546875" style="3" customWidth="1"/>
    <col min="1026" max="1093" width="2.28515625" style="3" customWidth="1"/>
    <col min="1094" max="1094" width="2.140625" style="3" customWidth="1"/>
    <col min="1095" max="1104" width="2.28515625" style="3" customWidth="1"/>
    <col min="1105" max="1280" width="2.7109375" style="3"/>
    <col min="1281" max="1281" width="2.85546875" style="3" customWidth="1"/>
    <col min="1282" max="1349" width="2.28515625" style="3" customWidth="1"/>
    <col min="1350" max="1350" width="2.140625" style="3" customWidth="1"/>
    <col min="1351" max="1360" width="2.28515625" style="3" customWidth="1"/>
    <col min="1361" max="1536" width="2.7109375" style="3"/>
    <col min="1537" max="1537" width="2.85546875" style="3" customWidth="1"/>
    <col min="1538" max="1605" width="2.28515625" style="3" customWidth="1"/>
    <col min="1606" max="1606" width="2.140625" style="3" customWidth="1"/>
    <col min="1607" max="1616" width="2.28515625" style="3" customWidth="1"/>
    <col min="1617" max="1792" width="2.7109375" style="3"/>
    <col min="1793" max="1793" width="2.85546875" style="3" customWidth="1"/>
    <col min="1794" max="1861" width="2.28515625" style="3" customWidth="1"/>
    <col min="1862" max="1862" width="2.140625" style="3" customWidth="1"/>
    <col min="1863" max="1872" width="2.28515625" style="3" customWidth="1"/>
    <col min="1873" max="2048" width="2.7109375" style="3"/>
    <col min="2049" max="2049" width="2.85546875" style="3" customWidth="1"/>
    <col min="2050" max="2117" width="2.28515625" style="3" customWidth="1"/>
    <col min="2118" max="2118" width="2.140625" style="3" customWidth="1"/>
    <col min="2119" max="2128" width="2.28515625" style="3" customWidth="1"/>
    <col min="2129" max="2304" width="2.7109375" style="3"/>
    <col min="2305" max="2305" width="2.85546875" style="3" customWidth="1"/>
    <col min="2306" max="2373" width="2.28515625" style="3" customWidth="1"/>
    <col min="2374" max="2374" width="2.140625" style="3" customWidth="1"/>
    <col min="2375" max="2384" width="2.28515625" style="3" customWidth="1"/>
    <col min="2385" max="2560" width="2.7109375" style="3"/>
    <col min="2561" max="2561" width="2.85546875" style="3" customWidth="1"/>
    <col min="2562" max="2629" width="2.28515625" style="3" customWidth="1"/>
    <col min="2630" max="2630" width="2.140625" style="3" customWidth="1"/>
    <col min="2631" max="2640" width="2.28515625" style="3" customWidth="1"/>
    <col min="2641" max="2816" width="2.7109375" style="3"/>
    <col min="2817" max="2817" width="2.85546875" style="3" customWidth="1"/>
    <col min="2818" max="2885" width="2.28515625" style="3" customWidth="1"/>
    <col min="2886" max="2886" width="2.140625" style="3" customWidth="1"/>
    <col min="2887" max="2896" width="2.28515625" style="3" customWidth="1"/>
    <col min="2897" max="3072" width="2.7109375" style="3"/>
    <col min="3073" max="3073" width="2.85546875" style="3" customWidth="1"/>
    <col min="3074" max="3141" width="2.28515625" style="3" customWidth="1"/>
    <col min="3142" max="3142" width="2.140625" style="3" customWidth="1"/>
    <col min="3143" max="3152" width="2.28515625" style="3" customWidth="1"/>
    <col min="3153" max="3328" width="2.7109375" style="3"/>
    <col min="3329" max="3329" width="2.85546875" style="3" customWidth="1"/>
    <col min="3330" max="3397" width="2.28515625" style="3" customWidth="1"/>
    <col min="3398" max="3398" width="2.140625" style="3" customWidth="1"/>
    <col min="3399" max="3408" width="2.28515625" style="3" customWidth="1"/>
    <col min="3409" max="3584" width="2.7109375" style="3"/>
    <col min="3585" max="3585" width="2.85546875" style="3" customWidth="1"/>
    <col min="3586" max="3653" width="2.28515625" style="3" customWidth="1"/>
    <col min="3654" max="3654" width="2.140625" style="3" customWidth="1"/>
    <col min="3655" max="3664" width="2.28515625" style="3" customWidth="1"/>
    <col min="3665" max="3840" width="2.7109375" style="3"/>
    <col min="3841" max="3841" width="2.85546875" style="3" customWidth="1"/>
    <col min="3842" max="3909" width="2.28515625" style="3" customWidth="1"/>
    <col min="3910" max="3910" width="2.140625" style="3" customWidth="1"/>
    <col min="3911" max="3920" width="2.28515625" style="3" customWidth="1"/>
    <col min="3921" max="4096" width="2.7109375" style="3"/>
    <col min="4097" max="4097" width="2.85546875" style="3" customWidth="1"/>
    <col min="4098" max="4165" width="2.28515625" style="3" customWidth="1"/>
    <col min="4166" max="4166" width="2.140625" style="3" customWidth="1"/>
    <col min="4167" max="4176" width="2.28515625" style="3" customWidth="1"/>
    <col min="4177" max="4352" width="2.7109375" style="3"/>
    <col min="4353" max="4353" width="2.85546875" style="3" customWidth="1"/>
    <col min="4354" max="4421" width="2.28515625" style="3" customWidth="1"/>
    <col min="4422" max="4422" width="2.140625" style="3" customWidth="1"/>
    <col min="4423" max="4432" width="2.28515625" style="3" customWidth="1"/>
    <col min="4433" max="4608" width="2.7109375" style="3"/>
    <col min="4609" max="4609" width="2.85546875" style="3" customWidth="1"/>
    <col min="4610" max="4677" width="2.28515625" style="3" customWidth="1"/>
    <col min="4678" max="4678" width="2.140625" style="3" customWidth="1"/>
    <col min="4679" max="4688" width="2.28515625" style="3" customWidth="1"/>
    <col min="4689" max="4864" width="2.7109375" style="3"/>
    <col min="4865" max="4865" width="2.85546875" style="3" customWidth="1"/>
    <col min="4866" max="4933" width="2.28515625" style="3" customWidth="1"/>
    <col min="4934" max="4934" width="2.140625" style="3" customWidth="1"/>
    <col min="4935" max="4944" width="2.28515625" style="3" customWidth="1"/>
    <col min="4945" max="5120" width="2.7109375" style="3"/>
    <col min="5121" max="5121" width="2.85546875" style="3" customWidth="1"/>
    <col min="5122" max="5189" width="2.28515625" style="3" customWidth="1"/>
    <col min="5190" max="5190" width="2.140625" style="3" customWidth="1"/>
    <col min="5191" max="5200" width="2.28515625" style="3" customWidth="1"/>
    <col min="5201" max="5376" width="2.7109375" style="3"/>
    <col min="5377" max="5377" width="2.85546875" style="3" customWidth="1"/>
    <col min="5378" max="5445" width="2.28515625" style="3" customWidth="1"/>
    <col min="5446" max="5446" width="2.140625" style="3" customWidth="1"/>
    <col min="5447" max="5456" width="2.28515625" style="3" customWidth="1"/>
    <col min="5457" max="5632" width="2.7109375" style="3"/>
    <col min="5633" max="5633" width="2.85546875" style="3" customWidth="1"/>
    <col min="5634" max="5701" width="2.28515625" style="3" customWidth="1"/>
    <col min="5702" max="5702" width="2.140625" style="3" customWidth="1"/>
    <col min="5703" max="5712" width="2.28515625" style="3" customWidth="1"/>
    <col min="5713" max="5888" width="2.7109375" style="3"/>
    <col min="5889" max="5889" width="2.85546875" style="3" customWidth="1"/>
    <col min="5890" max="5957" width="2.28515625" style="3" customWidth="1"/>
    <col min="5958" max="5958" width="2.140625" style="3" customWidth="1"/>
    <col min="5959" max="5968" width="2.28515625" style="3" customWidth="1"/>
    <col min="5969" max="6144" width="2.7109375" style="3"/>
    <col min="6145" max="6145" width="2.85546875" style="3" customWidth="1"/>
    <col min="6146" max="6213" width="2.28515625" style="3" customWidth="1"/>
    <col min="6214" max="6214" width="2.140625" style="3" customWidth="1"/>
    <col min="6215" max="6224" width="2.28515625" style="3" customWidth="1"/>
    <col min="6225" max="6400" width="2.7109375" style="3"/>
    <col min="6401" max="6401" width="2.85546875" style="3" customWidth="1"/>
    <col min="6402" max="6469" width="2.28515625" style="3" customWidth="1"/>
    <col min="6470" max="6470" width="2.140625" style="3" customWidth="1"/>
    <col min="6471" max="6480" width="2.28515625" style="3" customWidth="1"/>
    <col min="6481" max="6656" width="2.7109375" style="3"/>
    <col min="6657" max="6657" width="2.85546875" style="3" customWidth="1"/>
    <col min="6658" max="6725" width="2.28515625" style="3" customWidth="1"/>
    <col min="6726" max="6726" width="2.140625" style="3" customWidth="1"/>
    <col min="6727" max="6736" width="2.28515625" style="3" customWidth="1"/>
    <col min="6737" max="6912" width="2.7109375" style="3"/>
    <col min="6913" max="6913" width="2.85546875" style="3" customWidth="1"/>
    <col min="6914" max="6981" width="2.28515625" style="3" customWidth="1"/>
    <col min="6982" max="6982" width="2.140625" style="3" customWidth="1"/>
    <col min="6983" max="6992" width="2.28515625" style="3" customWidth="1"/>
    <col min="6993" max="7168" width="2.7109375" style="3"/>
    <col min="7169" max="7169" width="2.85546875" style="3" customWidth="1"/>
    <col min="7170" max="7237" width="2.28515625" style="3" customWidth="1"/>
    <col min="7238" max="7238" width="2.140625" style="3" customWidth="1"/>
    <col min="7239" max="7248" width="2.28515625" style="3" customWidth="1"/>
    <col min="7249" max="7424" width="2.7109375" style="3"/>
    <col min="7425" max="7425" width="2.85546875" style="3" customWidth="1"/>
    <col min="7426" max="7493" width="2.28515625" style="3" customWidth="1"/>
    <col min="7494" max="7494" width="2.140625" style="3" customWidth="1"/>
    <col min="7495" max="7504" width="2.28515625" style="3" customWidth="1"/>
    <col min="7505" max="7680" width="2.7109375" style="3"/>
    <col min="7681" max="7681" width="2.85546875" style="3" customWidth="1"/>
    <col min="7682" max="7749" width="2.28515625" style="3" customWidth="1"/>
    <col min="7750" max="7750" width="2.140625" style="3" customWidth="1"/>
    <col min="7751" max="7760" width="2.28515625" style="3" customWidth="1"/>
    <col min="7761" max="7936" width="2.7109375" style="3"/>
    <col min="7937" max="7937" width="2.85546875" style="3" customWidth="1"/>
    <col min="7938" max="8005" width="2.28515625" style="3" customWidth="1"/>
    <col min="8006" max="8006" width="2.140625" style="3" customWidth="1"/>
    <col min="8007" max="8016" width="2.28515625" style="3" customWidth="1"/>
    <col min="8017" max="8192" width="2.7109375" style="3"/>
    <col min="8193" max="8193" width="2.85546875" style="3" customWidth="1"/>
    <col min="8194" max="8261" width="2.28515625" style="3" customWidth="1"/>
    <col min="8262" max="8262" width="2.140625" style="3" customWidth="1"/>
    <col min="8263" max="8272" width="2.28515625" style="3" customWidth="1"/>
    <col min="8273" max="8448" width="2.7109375" style="3"/>
    <col min="8449" max="8449" width="2.85546875" style="3" customWidth="1"/>
    <col min="8450" max="8517" width="2.28515625" style="3" customWidth="1"/>
    <col min="8518" max="8518" width="2.140625" style="3" customWidth="1"/>
    <col min="8519" max="8528" width="2.28515625" style="3" customWidth="1"/>
    <col min="8529" max="8704" width="2.7109375" style="3"/>
    <col min="8705" max="8705" width="2.85546875" style="3" customWidth="1"/>
    <col min="8706" max="8773" width="2.28515625" style="3" customWidth="1"/>
    <col min="8774" max="8774" width="2.140625" style="3" customWidth="1"/>
    <col min="8775" max="8784" width="2.28515625" style="3" customWidth="1"/>
    <col min="8785" max="8960" width="2.7109375" style="3"/>
    <col min="8961" max="8961" width="2.85546875" style="3" customWidth="1"/>
    <col min="8962" max="9029" width="2.28515625" style="3" customWidth="1"/>
    <col min="9030" max="9030" width="2.140625" style="3" customWidth="1"/>
    <col min="9031" max="9040" width="2.28515625" style="3" customWidth="1"/>
    <col min="9041" max="9216" width="2.7109375" style="3"/>
    <col min="9217" max="9217" width="2.85546875" style="3" customWidth="1"/>
    <col min="9218" max="9285" width="2.28515625" style="3" customWidth="1"/>
    <col min="9286" max="9286" width="2.140625" style="3" customWidth="1"/>
    <col min="9287" max="9296" width="2.28515625" style="3" customWidth="1"/>
    <col min="9297" max="9472" width="2.7109375" style="3"/>
    <col min="9473" max="9473" width="2.85546875" style="3" customWidth="1"/>
    <col min="9474" max="9541" width="2.28515625" style="3" customWidth="1"/>
    <col min="9542" max="9542" width="2.140625" style="3" customWidth="1"/>
    <col min="9543" max="9552" width="2.28515625" style="3" customWidth="1"/>
    <col min="9553" max="9728" width="2.7109375" style="3"/>
    <col min="9729" max="9729" width="2.85546875" style="3" customWidth="1"/>
    <col min="9730" max="9797" width="2.28515625" style="3" customWidth="1"/>
    <col min="9798" max="9798" width="2.140625" style="3" customWidth="1"/>
    <col min="9799" max="9808" width="2.28515625" style="3" customWidth="1"/>
    <col min="9809" max="9984" width="2.7109375" style="3"/>
    <col min="9985" max="9985" width="2.85546875" style="3" customWidth="1"/>
    <col min="9986" max="10053" width="2.28515625" style="3" customWidth="1"/>
    <col min="10054" max="10054" width="2.140625" style="3" customWidth="1"/>
    <col min="10055" max="10064" width="2.28515625" style="3" customWidth="1"/>
    <col min="10065" max="10240" width="2.7109375" style="3"/>
    <col min="10241" max="10241" width="2.85546875" style="3" customWidth="1"/>
    <col min="10242" max="10309" width="2.28515625" style="3" customWidth="1"/>
    <col min="10310" max="10310" width="2.140625" style="3" customWidth="1"/>
    <col min="10311" max="10320" width="2.28515625" style="3" customWidth="1"/>
    <col min="10321" max="10496" width="2.7109375" style="3"/>
    <col min="10497" max="10497" width="2.85546875" style="3" customWidth="1"/>
    <col min="10498" max="10565" width="2.28515625" style="3" customWidth="1"/>
    <col min="10566" max="10566" width="2.140625" style="3" customWidth="1"/>
    <col min="10567" max="10576" width="2.28515625" style="3" customWidth="1"/>
    <col min="10577" max="10752" width="2.7109375" style="3"/>
    <col min="10753" max="10753" width="2.85546875" style="3" customWidth="1"/>
    <col min="10754" max="10821" width="2.28515625" style="3" customWidth="1"/>
    <col min="10822" max="10822" width="2.140625" style="3" customWidth="1"/>
    <col min="10823" max="10832" width="2.28515625" style="3" customWidth="1"/>
    <col min="10833" max="11008" width="2.7109375" style="3"/>
    <col min="11009" max="11009" width="2.85546875" style="3" customWidth="1"/>
    <col min="11010" max="11077" width="2.28515625" style="3" customWidth="1"/>
    <col min="11078" max="11078" width="2.140625" style="3" customWidth="1"/>
    <col min="11079" max="11088" width="2.28515625" style="3" customWidth="1"/>
    <col min="11089" max="11264" width="2.7109375" style="3"/>
    <col min="11265" max="11265" width="2.85546875" style="3" customWidth="1"/>
    <col min="11266" max="11333" width="2.28515625" style="3" customWidth="1"/>
    <col min="11334" max="11334" width="2.140625" style="3" customWidth="1"/>
    <col min="11335" max="11344" width="2.28515625" style="3" customWidth="1"/>
    <col min="11345" max="11520" width="2.7109375" style="3"/>
    <col min="11521" max="11521" width="2.85546875" style="3" customWidth="1"/>
    <col min="11522" max="11589" width="2.28515625" style="3" customWidth="1"/>
    <col min="11590" max="11590" width="2.140625" style="3" customWidth="1"/>
    <col min="11591" max="11600" width="2.28515625" style="3" customWidth="1"/>
    <col min="11601" max="11776" width="2.7109375" style="3"/>
    <col min="11777" max="11777" width="2.85546875" style="3" customWidth="1"/>
    <col min="11778" max="11845" width="2.28515625" style="3" customWidth="1"/>
    <col min="11846" max="11846" width="2.140625" style="3" customWidth="1"/>
    <col min="11847" max="11856" width="2.28515625" style="3" customWidth="1"/>
    <col min="11857" max="12032" width="2.7109375" style="3"/>
    <col min="12033" max="12033" width="2.85546875" style="3" customWidth="1"/>
    <col min="12034" max="12101" width="2.28515625" style="3" customWidth="1"/>
    <col min="12102" max="12102" width="2.140625" style="3" customWidth="1"/>
    <col min="12103" max="12112" width="2.28515625" style="3" customWidth="1"/>
    <col min="12113" max="12288" width="2.7109375" style="3"/>
    <col min="12289" max="12289" width="2.85546875" style="3" customWidth="1"/>
    <col min="12290" max="12357" width="2.28515625" style="3" customWidth="1"/>
    <col min="12358" max="12358" width="2.140625" style="3" customWidth="1"/>
    <col min="12359" max="12368" width="2.28515625" style="3" customWidth="1"/>
    <col min="12369" max="12544" width="2.7109375" style="3"/>
    <col min="12545" max="12545" width="2.85546875" style="3" customWidth="1"/>
    <col min="12546" max="12613" width="2.28515625" style="3" customWidth="1"/>
    <col min="12614" max="12614" width="2.140625" style="3" customWidth="1"/>
    <col min="12615" max="12624" width="2.28515625" style="3" customWidth="1"/>
    <col min="12625" max="12800" width="2.7109375" style="3"/>
    <col min="12801" max="12801" width="2.85546875" style="3" customWidth="1"/>
    <col min="12802" max="12869" width="2.28515625" style="3" customWidth="1"/>
    <col min="12870" max="12870" width="2.140625" style="3" customWidth="1"/>
    <col min="12871" max="12880" width="2.28515625" style="3" customWidth="1"/>
    <col min="12881" max="13056" width="2.7109375" style="3"/>
    <col min="13057" max="13057" width="2.85546875" style="3" customWidth="1"/>
    <col min="13058" max="13125" width="2.28515625" style="3" customWidth="1"/>
    <col min="13126" max="13126" width="2.140625" style="3" customWidth="1"/>
    <col min="13127" max="13136" width="2.28515625" style="3" customWidth="1"/>
    <col min="13137" max="13312" width="2.7109375" style="3"/>
    <col min="13313" max="13313" width="2.85546875" style="3" customWidth="1"/>
    <col min="13314" max="13381" width="2.28515625" style="3" customWidth="1"/>
    <col min="13382" max="13382" width="2.140625" style="3" customWidth="1"/>
    <col min="13383" max="13392" width="2.28515625" style="3" customWidth="1"/>
    <col min="13393" max="13568" width="2.7109375" style="3"/>
    <col min="13569" max="13569" width="2.85546875" style="3" customWidth="1"/>
    <col min="13570" max="13637" width="2.28515625" style="3" customWidth="1"/>
    <col min="13638" max="13638" width="2.140625" style="3" customWidth="1"/>
    <col min="13639" max="13648" width="2.28515625" style="3" customWidth="1"/>
    <col min="13649" max="13824" width="2.7109375" style="3"/>
    <col min="13825" max="13825" width="2.85546875" style="3" customWidth="1"/>
    <col min="13826" max="13893" width="2.28515625" style="3" customWidth="1"/>
    <col min="13894" max="13894" width="2.140625" style="3" customWidth="1"/>
    <col min="13895" max="13904" width="2.28515625" style="3" customWidth="1"/>
    <col min="13905" max="14080" width="2.7109375" style="3"/>
    <col min="14081" max="14081" width="2.85546875" style="3" customWidth="1"/>
    <col min="14082" max="14149" width="2.28515625" style="3" customWidth="1"/>
    <col min="14150" max="14150" width="2.140625" style="3" customWidth="1"/>
    <col min="14151" max="14160" width="2.28515625" style="3" customWidth="1"/>
    <col min="14161" max="14336" width="2.7109375" style="3"/>
    <col min="14337" max="14337" width="2.85546875" style="3" customWidth="1"/>
    <col min="14338" max="14405" width="2.28515625" style="3" customWidth="1"/>
    <col min="14406" max="14406" width="2.140625" style="3" customWidth="1"/>
    <col min="14407" max="14416" width="2.28515625" style="3" customWidth="1"/>
    <col min="14417" max="14592" width="2.7109375" style="3"/>
    <col min="14593" max="14593" width="2.85546875" style="3" customWidth="1"/>
    <col min="14594" max="14661" width="2.28515625" style="3" customWidth="1"/>
    <col min="14662" max="14662" width="2.140625" style="3" customWidth="1"/>
    <col min="14663" max="14672" width="2.28515625" style="3" customWidth="1"/>
    <col min="14673" max="14848" width="2.7109375" style="3"/>
    <col min="14849" max="14849" width="2.85546875" style="3" customWidth="1"/>
    <col min="14850" max="14917" width="2.28515625" style="3" customWidth="1"/>
    <col min="14918" max="14918" width="2.140625" style="3" customWidth="1"/>
    <col min="14919" max="14928" width="2.28515625" style="3" customWidth="1"/>
    <col min="14929" max="15104" width="2.7109375" style="3"/>
    <col min="15105" max="15105" width="2.85546875" style="3" customWidth="1"/>
    <col min="15106" max="15173" width="2.28515625" style="3" customWidth="1"/>
    <col min="15174" max="15174" width="2.140625" style="3" customWidth="1"/>
    <col min="15175" max="15184" width="2.28515625" style="3" customWidth="1"/>
    <col min="15185" max="15360" width="2.7109375" style="3"/>
    <col min="15361" max="15361" width="2.85546875" style="3" customWidth="1"/>
    <col min="15362" max="15429" width="2.28515625" style="3" customWidth="1"/>
    <col min="15430" max="15430" width="2.140625" style="3" customWidth="1"/>
    <col min="15431" max="15440" width="2.28515625" style="3" customWidth="1"/>
    <col min="15441" max="15616" width="2.7109375" style="3"/>
    <col min="15617" max="15617" width="2.85546875" style="3" customWidth="1"/>
    <col min="15618" max="15685" width="2.28515625" style="3" customWidth="1"/>
    <col min="15686" max="15686" width="2.140625" style="3" customWidth="1"/>
    <col min="15687" max="15696" width="2.28515625" style="3" customWidth="1"/>
    <col min="15697" max="15872" width="2.7109375" style="3"/>
    <col min="15873" max="15873" width="2.85546875" style="3" customWidth="1"/>
    <col min="15874" max="15941" width="2.28515625" style="3" customWidth="1"/>
    <col min="15942" max="15942" width="2.140625" style="3" customWidth="1"/>
    <col min="15943" max="15952" width="2.28515625" style="3" customWidth="1"/>
    <col min="15953" max="16128" width="2.7109375" style="3"/>
    <col min="16129" max="16129" width="2.85546875" style="3" customWidth="1"/>
    <col min="16130" max="16197" width="2.28515625" style="3" customWidth="1"/>
    <col min="16198" max="16198" width="2.140625" style="3" customWidth="1"/>
    <col min="16199" max="16208" width="2.28515625" style="3" customWidth="1"/>
    <col min="16209" max="16384" width="2.7109375" style="3"/>
  </cols>
  <sheetData>
    <row r="1" spans="1:56" ht="12" customHeight="1" thickBo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6" ht="14.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7" t="s">
        <v>0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10" t="s">
        <v>1</v>
      </c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2"/>
    </row>
    <row r="3" spans="1:56" ht="14.1" customHeight="1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6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8"/>
      <c r="AM3" s="19" t="s">
        <v>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1"/>
    </row>
    <row r="4" spans="1:56" ht="14.1" customHeigh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22" t="s">
        <v>3</v>
      </c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4"/>
    </row>
    <row r="5" spans="1:56" ht="14.1" customHeight="1" x14ac:dyDescent="0.2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8"/>
      <c r="AM5" s="25" t="s">
        <v>4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</row>
    <row r="6" spans="1:56" ht="14.1" customHeigh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8" t="s">
        <v>5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31" t="s">
        <v>6</v>
      </c>
      <c r="AN6" s="32"/>
      <c r="AO6" s="32"/>
      <c r="AP6" s="32"/>
      <c r="AQ6" s="31" t="s">
        <v>7</v>
      </c>
      <c r="AR6" s="32"/>
      <c r="AS6" s="32"/>
      <c r="AT6" s="33"/>
      <c r="AU6" s="34" t="s">
        <v>8</v>
      </c>
      <c r="AV6" s="32"/>
      <c r="AW6" s="32"/>
      <c r="AX6" s="35"/>
    </row>
    <row r="7" spans="1:56" ht="14.1" customHeight="1" thickBot="1" x14ac:dyDescent="0.3"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  <c r="N7" s="39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1"/>
      <c r="AM7" s="42">
        <v>1</v>
      </c>
      <c r="AN7" s="43"/>
      <c r="AO7" s="43"/>
      <c r="AP7" s="43"/>
      <c r="AQ7" s="42">
        <v>2</v>
      </c>
      <c r="AR7" s="43"/>
      <c r="AS7" s="43"/>
      <c r="AT7" s="44"/>
      <c r="AU7" s="45" t="s">
        <v>9</v>
      </c>
      <c r="AV7" s="43"/>
      <c r="AW7" s="43"/>
      <c r="AX7" s="46"/>
      <c r="BD7" s="47"/>
    </row>
    <row r="8" spans="1:56" ht="12" customHeight="1" thickBot="1" x14ac:dyDescent="0.3">
      <c r="A8" s="1">
        <v>1</v>
      </c>
      <c r="B8" s="48" t="s">
        <v>10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0"/>
    </row>
    <row r="9" spans="1:56" s="57" customFormat="1" ht="12" customHeight="1" x14ac:dyDescent="0.2">
      <c r="A9" s="1">
        <f t="shared" ref="A9:A72" si="0">A8+1</f>
        <v>2</v>
      </c>
      <c r="B9" s="51" t="s">
        <v>11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4" t="s">
        <v>12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6"/>
    </row>
    <row r="10" spans="1:56" s="57" customFormat="1" ht="12" customHeight="1" x14ac:dyDescent="0.25">
      <c r="A10" s="1">
        <f t="shared" si="0"/>
        <v>3</v>
      </c>
      <c r="B10" s="58" t="s">
        <v>13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1">
        <v>1</v>
      </c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3"/>
    </row>
    <row r="11" spans="1:56" s="57" customFormat="1" ht="12" customHeight="1" x14ac:dyDescent="0.25">
      <c r="A11" s="1">
        <f t="shared" si="0"/>
        <v>4</v>
      </c>
      <c r="B11" s="58" t="s">
        <v>14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1" t="s">
        <v>15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3"/>
    </row>
    <row r="12" spans="1:56" s="57" customFormat="1" ht="12" customHeight="1" x14ac:dyDescent="0.25">
      <c r="A12" s="1">
        <f t="shared" si="0"/>
        <v>5</v>
      </c>
      <c r="B12" s="58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1" t="s">
        <v>17</v>
      </c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3"/>
    </row>
    <row r="13" spans="1:56" s="57" customFormat="1" ht="12" customHeight="1" x14ac:dyDescent="0.25">
      <c r="A13" s="1">
        <f t="shared" si="0"/>
        <v>6</v>
      </c>
      <c r="B13" s="58" t="s">
        <v>18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1" t="s">
        <v>19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3"/>
    </row>
    <row r="14" spans="1:56" s="57" customFormat="1" ht="12" customHeight="1" x14ac:dyDescent="0.25">
      <c r="A14" s="1">
        <f t="shared" si="0"/>
        <v>7</v>
      </c>
      <c r="B14" s="58" t="s">
        <v>20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4" t="s">
        <v>21</v>
      </c>
      <c r="O14" s="59"/>
      <c r="P14" s="59"/>
      <c r="Q14" s="59"/>
      <c r="R14" s="59"/>
      <c r="S14" s="60"/>
      <c r="T14" s="65">
        <v>-25</v>
      </c>
      <c r="U14" s="66"/>
      <c r="V14" s="66"/>
      <c r="W14" s="66"/>
      <c r="X14" s="66"/>
      <c r="Y14" s="66"/>
      <c r="Z14" s="66"/>
      <c r="AA14" s="66"/>
      <c r="AB14" s="67"/>
      <c r="AC14" s="68" t="s">
        <v>22</v>
      </c>
      <c r="AD14" s="69"/>
      <c r="AE14" s="70"/>
      <c r="AF14" s="64" t="s">
        <v>23</v>
      </c>
      <c r="AG14" s="59"/>
      <c r="AH14" s="59"/>
      <c r="AI14" s="59"/>
      <c r="AJ14" s="59"/>
      <c r="AK14" s="59"/>
      <c r="AL14" s="60"/>
      <c r="AM14" s="65">
        <v>40</v>
      </c>
      <c r="AN14" s="66"/>
      <c r="AO14" s="66"/>
      <c r="AP14" s="66"/>
      <c r="AQ14" s="66"/>
      <c r="AR14" s="66"/>
      <c r="AS14" s="66"/>
      <c r="AT14" s="66"/>
      <c r="AU14" s="67"/>
      <c r="AV14" s="68" t="s">
        <v>22</v>
      </c>
      <c r="AW14" s="69"/>
      <c r="AX14" s="71"/>
    </row>
    <row r="15" spans="1:56" s="57" customFormat="1" ht="12" customHeight="1" x14ac:dyDescent="0.25">
      <c r="A15" s="1">
        <f t="shared" si="0"/>
        <v>8</v>
      </c>
      <c r="B15" s="58" t="s">
        <v>24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1" t="s">
        <v>25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3"/>
    </row>
    <row r="16" spans="1:56" s="57" customFormat="1" ht="12" customHeight="1" x14ac:dyDescent="0.25">
      <c r="A16" s="1">
        <f t="shared" si="0"/>
        <v>9</v>
      </c>
      <c r="B16" s="58" t="s">
        <v>26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 t="s">
        <v>27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3"/>
    </row>
    <row r="17" spans="1:50" s="57" customFormat="1" ht="12" customHeight="1" x14ac:dyDescent="0.25">
      <c r="A17" s="1">
        <f t="shared" si="0"/>
        <v>10</v>
      </c>
      <c r="B17" s="72" t="s">
        <v>28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64" t="s">
        <v>21</v>
      </c>
      <c r="O17" s="59"/>
      <c r="P17" s="59"/>
      <c r="Q17" s="59"/>
      <c r="R17" s="59"/>
      <c r="S17" s="60"/>
      <c r="T17" s="203">
        <v>4</v>
      </c>
      <c r="U17" s="204"/>
      <c r="V17" s="204"/>
      <c r="W17" s="204"/>
      <c r="X17" s="204"/>
      <c r="Y17" s="204"/>
      <c r="Z17" s="204"/>
      <c r="AA17" s="204"/>
      <c r="AB17" s="205"/>
      <c r="AC17" s="68" t="s">
        <v>29</v>
      </c>
      <c r="AD17" s="69"/>
      <c r="AE17" s="70"/>
      <c r="AF17" s="64" t="s">
        <v>23</v>
      </c>
      <c r="AG17" s="59"/>
      <c r="AH17" s="59"/>
      <c r="AI17" s="59"/>
      <c r="AJ17" s="59"/>
      <c r="AK17" s="59"/>
      <c r="AL17" s="60"/>
      <c r="AM17" s="65">
        <v>6</v>
      </c>
      <c r="AN17" s="66"/>
      <c r="AO17" s="66"/>
      <c r="AP17" s="66"/>
      <c r="AQ17" s="66"/>
      <c r="AR17" s="66"/>
      <c r="AS17" s="66"/>
      <c r="AT17" s="66"/>
      <c r="AU17" s="67"/>
      <c r="AV17" s="68" t="s">
        <v>29</v>
      </c>
      <c r="AW17" s="69"/>
      <c r="AX17" s="71"/>
    </row>
    <row r="18" spans="1:50" s="57" customFormat="1" ht="12" customHeight="1" thickBot="1" x14ac:dyDescent="0.3">
      <c r="A18" s="1">
        <f t="shared" si="0"/>
        <v>11</v>
      </c>
      <c r="B18" s="58" t="s">
        <v>30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60"/>
      <c r="N18" s="61" t="s">
        <v>31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3"/>
    </row>
    <row r="19" spans="1:50" ht="12" customHeight="1" thickBot="1" x14ac:dyDescent="0.3">
      <c r="A19" s="1">
        <f t="shared" si="0"/>
        <v>12</v>
      </c>
      <c r="B19" s="48" t="s">
        <v>32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50"/>
    </row>
    <row r="20" spans="1:50" s="57" customFormat="1" ht="12" customHeight="1" x14ac:dyDescent="0.25">
      <c r="A20" s="1">
        <f t="shared" si="0"/>
        <v>13</v>
      </c>
      <c r="B20" s="51" t="s">
        <v>33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  <c r="N20" s="65" t="s">
        <v>34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7"/>
      <c r="AC20" s="68" t="s">
        <v>35</v>
      </c>
      <c r="AD20" s="69"/>
      <c r="AE20" s="70"/>
      <c r="AF20" s="65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75"/>
    </row>
    <row r="21" spans="1:50" s="57" customFormat="1" ht="12" customHeight="1" x14ac:dyDescent="0.25">
      <c r="A21" s="1">
        <f t="shared" si="0"/>
        <v>14</v>
      </c>
      <c r="B21" s="58" t="s">
        <v>36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0"/>
      <c r="N21" s="65" t="s">
        <v>34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7"/>
      <c r="AC21" s="68" t="s">
        <v>35</v>
      </c>
      <c r="AD21" s="69"/>
      <c r="AE21" s="70"/>
      <c r="AF21" s="65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75"/>
    </row>
    <row r="22" spans="1:50" s="57" customFormat="1" ht="12" customHeight="1" x14ac:dyDescent="0.25">
      <c r="A22" s="1">
        <f t="shared" si="0"/>
        <v>15</v>
      </c>
      <c r="B22" s="58" t="s">
        <v>37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61" t="s">
        <v>38</v>
      </c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3"/>
    </row>
    <row r="23" spans="1:50" s="57" customFormat="1" ht="12" customHeight="1" thickBot="1" x14ac:dyDescent="0.3">
      <c r="A23" s="1">
        <f t="shared" si="0"/>
        <v>16</v>
      </c>
      <c r="B23" s="58" t="s">
        <v>39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0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3"/>
    </row>
    <row r="24" spans="1:50" ht="12" customHeight="1" thickBot="1" x14ac:dyDescent="0.3">
      <c r="A24" s="1">
        <f t="shared" si="0"/>
        <v>17</v>
      </c>
      <c r="B24" s="48" t="s">
        <v>40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50"/>
    </row>
    <row r="25" spans="1:50" s="57" customFormat="1" ht="12" customHeight="1" x14ac:dyDescent="0.25">
      <c r="A25" s="1">
        <f t="shared" si="0"/>
        <v>18</v>
      </c>
      <c r="B25" s="58" t="s">
        <v>41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60"/>
      <c r="N25" s="61" t="s">
        <v>42</v>
      </c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3"/>
    </row>
    <row r="26" spans="1:50" s="57" customFormat="1" ht="12" customHeight="1" x14ac:dyDescent="0.25">
      <c r="A26" s="1">
        <f t="shared" si="0"/>
        <v>19</v>
      </c>
      <c r="B26" s="58" t="s">
        <v>43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1" t="s">
        <v>44</v>
      </c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3"/>
    </row>
    <row r="27" spans="1:50" s="57" customFormat="1" ht="12" customHeight="1" thickBot="1" x14ac:dyDescent="0.3">
      <c r="A27" s="1">
        <f t="shared" si="0"/>
        <v>20</v>
      </c>
      <c r="B27" s="58" t="s">
        <v>45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  <c r="N27" s="76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8"/>
    </row>
    <row r="28" spans="1:50" s="57" customFormat="1" ht="12" customHeight="1" thickTop="1" thickBot="1" x14ac:dyDescent="0.3">
      <c r="A28" s="1">
        <f t="shared" si="0"/>
        <v>21</v>
      </c>
      <c r="B28" s="58" t="s">
        <v>46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61" t="s">
        <v>47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3"/>
    </row>
    <row r="29" spans="1:50" s="57" customFormat="1" ht="12" customHeight="1" thickTop="1" thickBot="1" x14ac:dyDescent="0.3">
      <c r="A29" s="1">
        <f t="shared" si="0"/>
        <v>22</v>
      </c>
      <c r="B29" s="79" t="s">
        <v>48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2" t="s">
        <v>49</v>
      </c>
      <c r="O29" s="83"/>
      <c r="P29" s="83"/>
      <c r="Q29" s="83"/>
      <c r="R29" s="83"/>
      <c r="S29" s="83"/>
      <c r="T29" s="84"/>
      <c r="U29" s="82" t="s">
        <v>50</v>
      </c>
      <c r="V29" s="83"/>
      <c r="W29" s="83"/>
      <c r="X29" s="83"/>
      <c r="Y29" s="83"/>
      <c r="Z29" s="83"/>
      <c r="AA29" s="83"/>
      <c r="AB29" s="83"/>
      <c r="AC29" s="83"/>
      <c r="AD29" s="84"/>
      <c r="AE29" s="82" t="s">
        <v>51</v>
      </c>
      <c r="AF29" s="83"/>
      <c r="AG29" s="83"/>
      <c r="AH29" s="83"/>
      <c r="AI29" s="83"/>
      <c r="AJ29" s="83"/>
      <c r="AK29" s="83"/>
      <c r="AL29" s="83"/>
      <c r="AM29" s="83"/>
      <c r="AN29" s="84"/>
      <c r="AO29" s="82" t="s">
        <v>52</v>
      </c>
      <c r="AP29" s="83"/>
      <c r="AQ29" s="83"/>
      <c r="AR29" s="83"/>
      <c r="AS29" s="83"/>
      <c r="AT29" s="83"/>
      <c r="AU29" s="83"/>
      <c r="AV29" s="83"/>
      <c r="AW29" s="83"/>
      <c r="AX29" s="85"/>
    </row>
    <row r="30" spans="1:50" s="57" customFormat="1" ht="12" customHeight="1" thickTop="1" x14ac:dyDescent="0.25">
      <c r="A30" s="1">
        <f t="shared" si="0"/>
        <v>23</v>
      </c>
      <c r="B30" s="58" t="s">
        <v>53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86" t="s">
        <v>54</v>
      </c>
      <c r="O30" s="87"/>
      <c r="P30" s="87"/>
      <c r="Q30" s="87"/>
      <c r="R30" s="87"/>
      <c r="S30" s="87"/>
      <c r="T30" s="88"/>
      <c r="U30" s="89">
        <v>21000</v>
      </c>
      <c r="V30" s="90"/>
      <c r="W30" s="90"/>
      <c r="X30" s="90"/>
      <c r="Y30" s="90"/>
      <c r="Z30" s="90"/>
      <c r="AA30" s="90"/>
      <c r="AB30" s="90"/>
      <c r="AC30" s="90"/>
      <c r="AD30" s="91"/>
      <c r="AE30" s="89" t="s">
        <v>55</v>
      </c>
      <c r="AF30" s="90"/>
      <c r="AG30" s="90"/>
      <c r="AH30" s="90"/>
      <c r="AI30" s="90"/>
      <c r="AJ30" s="90"/>
      <c r="AK30" s="90"/>
      <c r="AL30" s="90"/>
      <c r="AM30" s="90"/>
      <c r="AN30" s="91"/>
      <c r="AO30" s="89">
        <v>12000</v>
      </c>
      <c r="AP30" s="90"/>
      <c r="AQ30" s="90"/>
      <c r="AR30" s="90"/>
      <c r="AS30" s="90"/>
      <c r="AT30" s="90"/>
      <c r="AU30" s="90"/>
      <c r="AV30" s="90"/>
      <c r="AW30" s="90"/>
      <c r="AX30" s="92"/>
    </row>
    <row r="31" spans="1:50" s="57" customFormat="1" ht="12" customHeight="1" x14ac:dyDescent="0.25">
      <c r="A31" s="1">
        <f t="shared" si="0"/>
        <v>24</v>
      </c>
      <c r="B31" s="58" t="s">
        <v>56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93" t="s">
        <v>29</v>
      </c>
      <c r="O31" s="94"/>
      <c r="P31" s="94"/>
      <c r="Q31" s="94"/>
      <c r="R31" s="94"/>
      <c r="S31" s="94"/>
      <c r="T31" s="95"/>
      <c r="U31" s="61"/>
      <c r="V31" s="96"/>
      <c r="W31" s="96"/>
      <c r="X31" s="96"/>
      <c r="Y31" s="96"/>
      <c r="Z31" s="96"/>
      <c r="AA31" s="96"/>
      <c r="AB31" s="96"/>
      <c r="AC31" s="96"/>
      <c r="AD31" s="97"/>
      <c r="AE31" s="61"/>
      <c r="AF31" s="96"/>
      <c r="AG31" s="96"/>
      <c r="AH31" s="96"/>
      <c r="AI31" s="96"/>
      <c r="AJ31" s="96"/>
      <c r="AK31" s="96"/>
      <c r="AL31" s="96"/>
      <c r="AM31" s="96"/>
      <c r="AN31" s="97"/>
      <c r="AO31" s="61"/>
      <c r="AP31" s="96"/>
      <c r="AQ31" s="96"/>
      <c r="AR31" s="96"/>
      <c r="AS31" s="96"/>
      <c r="AT31" s="96"/>
      <c r="AU31" s="96"/>
      <c r="AV31" s="96"/>
      <c r="AW31" s="96"/>
      <c r="AX31" s="98"/>
    </row>
    <row r="32" spans="1:50" s="57" customFormat="1" ht="12" customHeight="1" x14ac:dyDescent="0.25">
      <c r="A32" s="1">
        <f t="shared" si="0"/>
        <v>25</v>
      </c>
      <c r="B32" s="58" t="s">
        <v>57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93" t="s">
        <v>29</v>
      </c>
      <c r="O32" s="94"/>
      <c r="P32" s="94"/>
      <c r="Q32" s="94"/>
      <c r="R32" s="94"/>
      <c r="S32" s="94"/>
      <c r="T32" s="95"/>
      <c r="U32" s="61"/>
      <c r="V32" s="96"/>
      <c r="W32" s="96"/>
      <c r="X32" s="96"/>
      <c r="Y32" s="96"/>
      <c r="Z32" s="96"/>
      <c r="AA32" s="96"/>
      <c r="AB32" s="96"/>
      <c r="AC32" s="96"/>
      <c r="AD32" s="97"/>
      <c r="AE32" s="61"/>
      <c r="AF32" s="96"/>
      <c r="AG32" s="96"/>
      <c r="AH32" s="96"/>
      <c r="AI32" s="96"/>
      <c r="AJ32" s="96"/>
      <c r="AK32" s="96"/>
      <c r="AL32" s="96"/>
      <c r="AM32" s="96"/>
      <c r="AN32" s="97"/>
      <c r="AO32" s="61"/>
      <c r="AP32" s="96"/>
      <c r="AQ32" s="96"/>
      <c r="AR32" s="96"/>
      <c r="AS32" s="96"/>
      <c r="AT32" s="96"/>
      <c r="AU32" s="96"/>
      <c r="AV32" s="96"/>
      <c r="AW32" s="96"/>
      <c r="AX32" s="98"/>
    </row>
    <row r="33" spans="1:50" s="57" customFormat="1" ht="12" customHeight="1" x14ac:dyDescent="0.25">
      <c r="A33" s="1">
        <f t="shared" si="0"/>
        <v>26</v>
      </c>
      <c r="B33" s="58" t="s">
        <v>58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  <c r="N33" s="93" t="s">
        <v>22</v>
      </c>
      <c r="O33" s="94"/>
      <c r="P33" s="94"/>
      <c r="Q33" s="94"/>
      <c r="R33" s="94"/>
      <c r="S33" s="94"/>
      <c r="T33" s="95"/>
      <c r="U33" s="61" t="s">
        <v>59</v>
      </c>
      <c r="V33" s="96"/>
      <c r="W33" s="96"/>
      <c r="X33" s="96"/>
      <c r="Y33" s="96"/>
      <c r="Z33" s="96"/>
      <c r="AA33" s="96"/>
      <c r="AB33" s="96"/>
      <c r="AC33" s="96"/>
      <c r="AD33" s="97"/>
      <c r="AE33" s="61" t="s">
        <v>59</v>
      </c>
      <c r="AF33" s="96"/>
      <c r="AG33" s="96"/>
      <c r="AH33" s="96"/>
      <c r="AI33" s="96"/>
      <c r="AJ33" s="96"/>
      <c r="AK33" s="96"/>
      <c r="AL33" s="96"/>
      <c r="AM33" s="96"/>
      <c r="AN33" s="97"/>
      <c r="AO33" s="61" t="s">
        <v>59</v>
      </c>
      <c r="AP33" s="96"/>
      <c r="AQ33" s="96"/>
      <c r="AR33" s="96"/>
      <c r="AS33" s="96"/>
      <c r="AT33" s="96"/>
      <c r="AU33" s="96"/>
      <c r="AV33" s="96"/>
      <c r="AW33" s="96"/>
      <c r="AX33" s="98"/>
    </row>
    <row r="34" spans="1:50" s="57" customFormat="1" ht="12" customHeight="1" x14ac:dyDescent="0.2">
      <c r="A34" s="1">
        <f t="shared" si="0"/>
        <v>27</v>
      </c>
      <c r="B34" s="58" t="s">
        <v>60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  <c r="N34" s="99" t="s">
        <v>61</v>
      </c>
      <c r="O34" s="100"/>
      <c r="P34" s="100"/>
      <c r="Q34" s="100"/>
      <c r="R34" s="100"/>
      <c r="S34" s="100"/>
      <c r="T34" s="101"/>
      <c r="U34" s="61" t="s">
        <v>62</v>
      </c>
      <c r="V34" s="96"/>
      <c r="W34" s="96"/>
      <c r="X34" s="96"/>
      <c r="Y34" s="96"/>
      <c r="Z34" s="96"/>
      <c r="AA34" s="96"/>
      <c r="AB34" s="96"/>
      <c r="AC34" s="96"/>
      <c r="AD34" s="97"/>
      <c r="AE34" s="61" t="s">
        <v>62</v>
      </c>
      <c r="AF34" s="96"/>
      <c r="AG34" s="96"/>
      <c r="AH34" s="96"/>
      <c r="AI34" s="96"/>
      <c r="AJ34" s="96"/>
      <c r="AK34" s="96"/>
      <c r="AL34" s="96"/>
      <c r="AM34" s="96"/>
      <c r="AN34" s="97"/>
      <c r="AO34" s="61" t="s">
        <v>62</v>
      </c>
      <c r="AP34" s="96"/>
      <c r="AQ34" s="96"/>
      <c r="AR34" s="96"/>
      <c r="AS34" s="96"/>
      <c r="AT34" s="96"/>
      <c r="AU34" s="96"/>
      <c r="AV34" s="96"/>
      <c r="AW34" s="96"/>
      <c r="AX34" s="98"/>
    </row>
    <row r="35" spans="1:50" s="57" customFormat="1" ht="12" customHeight="1" x14ac:dyDescent="0.25">
      <c r="A35" s="1">
        <f t="shared" si="0"/>
        <v>28</v>
      </c>
      <c r="B35" s="58" t="s">
        <v>63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93" t="s">
        <v>64</v>
      </c>
      <c r="O35" s="94"/>
      <c r="P35" s="94"/>
      <c r="Q35" s="94"/>
      <c r="R35" s="94"/>
      <c r="S35" s="94"/>
      <c r="T35" s="95"/>
      <c r="U35" s="61" t="s">
        <v>65</v>
      </c>
      <c r="V35" s="96"/>
      <c r="W35" s="96"/>
      <c r="X35" s="96"/>
      <c r="Y35" s="96"/>
      <c r="Z35" s="96"/>
      <c r="AA35" s="96"/>
      <c r="AB35" s="96"/>
      <c r="AC35" s="96"/>
      <c r="AD35" s="97"/>
      <c r="AE35" s="61" t="s">
        <v>65</v>
      </c>
      <c r="AF35" s="96"/>
      <c r="AG35" s="96"/>
      <c r="AH35" s="96"/>
      <c r="AI35" s="96"/>
      <c r="AJ35" s="96"/>
      <c r="AK35" s="96"/>
      <c r="AL35" s="96"/>
      <c r="AM35" s="96"/>
      <c r="AN35" s="97"/>
      <c r="AO35" s="61" t="s">
        <v>65</v>
      </c>
      <c r="AP35" s="96"/>
      <c r="AQ35" s="96"/>
      <c r="AR35" s="96"/>
      <c r="AS35" s="96"/>
      <c r="AT35" s="96"/>
      <c r="AU35" s="96"/>
      <c r="AV35" s="96"/>
      <c r="AW35" s="96"/>
      <c r="AX35" s="98"/>
    </row>
    <row r="36" spans="1:50" s="57" customFormat="1" ht="12" customHeight="1" x14ac:dyDescent="0.25">
      <c r="A36" s="1">
        <f t="shared" si="0"/>
        <v>29</v>
      </c>
      <c r="B36" s="58" t="s">
        <v>66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60"/>
      <c r="N36" s="93" t="s">
        <v>29</v>
      </c>
      <c r="O36" s="94"/>
      <c r="P36" s="94"/>
      <c r="Q36" s="94"/>
      <c r="R36" s="94"/>
      <c r="S36" s="94"/>
      <c r="T36" s="95"/>
      <c r="U36" s="61"/>
      <c r="V36" s="96"/>
      <c r="W36" s="96"/>
      <c r="X36" s="96"/>
      <c r="Y36" s="96"/>
      <c r="Z36" s="96"/>
      <c r="AA36" s="96"/>
      <c r="AB36" s="96"/>
      <c r="AC36" s="96"/>
      <c r="AD36" s="97"/>
      <c r="AE36" s="61"/>
      <c r="AF36" s="96"/>
      <c r="AG36" s="96"/>
      <c r="AH36" s="96"/>
      <c r="AI36" s="96"/>
      <c r="AJ36" s="96"/>
      <c r="AK36" s="96"/>
      <c r="AL36" s="96"/>
      <c r="AM36" s="96"/>
      <c r="AN36" s="97"/>
      <c r="AO36" s="61"/>
      <c r="AP36" s="96"/>
      <c r="AQ36" s="96"/>
      <c r="AR36" s="96"/>
      <c r="AS36" s="96"/>
      <c r="AT36" s="96"/>
      <c r="AU36" s="96"/>
      <c r="AV36" s="96"/>
      <c r="AW36" s="96"/>
      <c r="AX36" s="98"/>
    </row>
    <row r="37" spans="1:50" s="57" customFormat="1" ht="12" customHeight="1" thickBot="1" x14ac:dyDescent="0.3">
      <c r="A37" s="1">
        <f t="shared" si="0"/>
        <v>30</v>
      </c>
      <c r="B37" s="58" t="s">
        <v>67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  <c r="N37" s="102" t="s">
        <v>22</v>
      </c>
      <c r="O37" s="103"/>
      <c r="P37" s="103"/>
      <c r="Q37" s="103"/>
      <c r="R37" s="103"/>
      <c r="S37" s="103"/>
      <c r="T37" s="104"/>
      <c r="U37" s="105">
        <v>100</v>
      </c>
      <c r="V37" s="106"/>
      <c r="W37" s="106"/>
      <c r="X37" s="106"/>
      <c r="Y37" s="106"/>
      <c r="Z37" s="106"/>
      <c r="AA37" s="106"/>
      <c r="AB37" s="106"/>
      <c r="AC37" s="106"/>
      <c r="AD37" s="107"/>
      <c r="AE37" s="105">
        <v>100</v>
      </c>
      <c r="AF37" s="106"/>
      <c r="AG37" s="106"/>
      <c r="AH37" s="106"/>
      <c r="AI37" s="106"/>
      <c r="AJ37" s="106"/>
      <c r="AK37" s="106"/>
      <c r="AL37" s="106"/>
      <c r="AM37" s="106"/>
      <c r="AN37" s="107"/>
      <c r="AO37" s="105">
        <v>100</v>
      </c>
      <c r="AP37" s="106"/>
      <c r="AQ37" s="106"/>
      <c r="AR37" s="106"/>
      <c r="AS37" s="106"/>
      <c r="AT37" s="106"/>
      <c r="AU37" s="106"/>
      <c r="AV37" s="106"/>
      <c r="AW37" s="106"/>
      <c r="AX37" s="108"/>
    </row>
    <row r="38" spans="1:50" ht="12" customHeight="1" thickBot="1" x14ac:dyDescent="0.3">
      <c r="A38" s="1">
        <f t="shared" si="0"/>
        <v>31</v>
      </c>
      <c r="B38" s="48" t="s">
        <v>68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50"/>
    </row>
    <row r="39" spans="1:50" s="57" customFormat="1" ht="12" customHeight="1" thickBot="1" x14ac:dyDescent="0.3">
      <c r="A39" s="1">
        <f t="shared" si="0"/>
        <v>32</v>
      </c>
      <c r="B39" s="109" t="s">
        <v>48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82" t="s">
        <v>49</v>
      </c>
      <c r="O39" s="83"/>
      <c r="P39" s="83"/>
      <c r="Q39" s="83"/>
      <c r="R39" s="83"/>
      <c r="S39" s="83"/>
      <c r="T39" s="84"/>
      <c r="U39" s="82" t="s">
        <v>50</v>
      </c>
      <c r="V39" s="83"/>
      <c r="W39" s="83"/>
      <c r="X39" s="83"/>
      <c r="Y39" s="83"/>
      <c r="Z39" s="83"/>
      <c r="AA39" s="83"/>
      <c r="AB39" s="83"/>
      <c r="AC39" s="83"/>
      <c r="AD39" s="84"/>
      <c r="AE39" s="82" t="s">
        <v>51</v>
      </c>
      <c r="AF39" s="83"/>
      <c r="AG39" s="83"/>
      <c r="AH39" s="83"/>
      <c r="AI39" s="83"/>
      <c r="AJ39" s="83"/>
      <c r="AK39" s="83"/>
      <c r="AL39" s="83"/>
      <c r="AM39" s="83"/>
      <c r="AN39" s="84"/>
      <c r="AO39" s="82" t="s">
        <v>52</v>
      </c>
      <c r="AP39" s="83"/>
      <c r="AQ39" s="83"/>
      <c r="AR39" s="83"/>
      <c r="AS39" s="83"/>
      <c r="AT39" s="83"/>
      <c r="AU39" s="83"/>
      <c r="AV39" s="83"/>
      <c r="AW39" s="83"/>
      <c r="AX39" s="85"/>
    </row>
    <row r="40" spans="1:50" s="57" customFormat="1" ht="12" customHeight="1" thickTop="1" x14ac:dyDescent="0.25">
      <c r="A40" s="1">
        <f t="shared" si="0"/>
        <v>33</v>
      </c>
      <c r="B40" s="58" t="s">
        <v>69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60"/>
      <c r="N40" s="86" t="s">
        <v>70</v>
      </c>
      <c r="O40" s="87"/>
      <c r="P40" s="87"/>
      <c r="Q40" s="87"/>
      <c r="R40" s="87"/>
      <c r="S40" s="87"/>
      <c r="T40" s="88"/>
      <c r="U40" s="61"/>
      <c r="V40" s="96"/>
      <c r="W40" s="96"/>
      <c r="X40" s="96"/>
      <c r="Y40" s="96"/>
      <c r="Z40" s="96"/>
      <c r="AA40" s="96"/>
      <c r="AB40" s="96"/>
      <c r="AC40" s="96"/>
      <c r="AD40" s="97"/>
      <c r="AE40" s="61"/>
      <c r="AF40" s="96"/>
      <c r="AG40" s="96"/>
      <c r="AH40" s="96"/>
      <c r="AI40" s="96"/>
      <c r="AJ40" s="96"/>
      <c r="AK40" s="96"/>
      <c r="AL40" s="96"/>
      <c r="AM40" s="96"/>
      <c r="AN40" s="97"/>
      <c r="AO40" s="61"/>
      <c r="AP40" s="96"/>
      <c r="AQ40" s="96"/>
      <c r="AR40" s="96"/>
      <c r="AS40" s="96"/>
      <c r="AT40" s="96"/>
      <c r="AU40" s="96"/>
      <c r="AV40" s="96"/>
      <c r="AW40" s="96"/>
      <c r="AX40" s="98"/>
    </row>
    <row r="41" spans="1:50" s="57" customFormat="1" ht="12" customHeight="1" x14ac:dyDescent="0.25">
      <c r="A41" s="1">
        <f t="shared" si="0"/>
        <v>34</v>
      </c>
      <c r="B41" s="58" t="s">
        <v>71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/>
      <c r="N41" s="86" t="s">
        <v>72</v>
      </c>
      <c r="O41" s="87"/>
      <c r="P41" s="87"/>
      <c r="Q41" s="87"/>
      <c r="R41" s="87"/>
      <c r="S41" s="87"/>
      <c r="T41" s="88"/>
      <c r="U41" s="61"/>
      <c r="V41" s="96"/>
      <c r="W41" s="96"/>
      <c r="X41" s="96"/>
      <c r="Y41" s="96"/>
      <c r="Z41" s="96"/>
      <c r="AA41" s="96"/>
      <c r="AB41" s="96"/>
      <c r="AC41" s="96"/>
      <c r="AD41" s="97"/>
      <c r="AE41" s="61"/>
      <c r="AF41" s="96"/>
      <c r="AG41" s="96"/>
      <c r="AH41" s="96"/>
      <c r="AI41" s="96"/>
      <c r="AJ41" s="96"/>
      <c r="AK41" s="96"/>
      <c r="AL41" s="96"/>
      <c r="AM41" s="96"/>
      <c r="AN41" s="97"/>
      <c r="AO41" s="61"/>
      <c r="AP41" s="96"/>
      <c r="AQ41" s="96"/>
      <c r="AR41" s="96"/>
      <c r="AS41" s="96"/>
      <c r="AT41" s="96"/>
      <c r="AU41" s="96"/>
      <c r="AV41" s="96"/>
      <c r="AW41" s="96"/>
      <c r="AX41" s="98"/>
    </row>
    <row r="42" spans="1:50" s="57" customFormat="1" ht="12" customHeight="1" thickBot="1" x14ac:dyDescent="0.3">
      <c r="A42" s="1">
        <f t="shared" si="0"/>
        <v>35</v>
      </c>
      <c r="B42" s="58" t="s">
        <v>73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60"/>
      <c r="N42" s="112" t="s">
        <v>74</v>
      </c>
      <c r="O42" s="113"/>
      <c r="P42" s="113"/>
      <c r="Q42" s="113"/>
      <c r="R42" s="113"/>
      <c r="S42" s="113"/>
      <c r="T42" s="114"/>
      <c r="U42" s="105"/>
      <c r="V42" s="106"/>
      <c r="W42" s="106"/>
      <c r="X42" s="106"/>
      <c r="Y42" s="106"/>
      <c r="Z42" s="106"/>
      <c r="AA42" s="106"/>
      <c r="AB42" s="106"/>
      <c r="AC42" s="106"/>
      <c r="AD42" s="107"/>
      <c r="AE42" s="105"/>
      <c r="AF42" s="106"/>
      <c r="AG42" s="106"/>
      <c r="AH42" s="106"/>
      <c r="AI42" s="106"/>
      <c r="AJ42" s="106"/>
      <c r="AK42" s="106"/>
      <c r="AL42" s="106"/>
      <c r="AM42" s="106"/>
      <c r="AN42" s="107"/>
      <c r="AO42" s="105"/>
      <c r="AP42" s="106"/>
      <c r="AQ42" s="106"/>
      <c r="AR42" s="106"/>
      <c r="AS42" s="106"/>
      <c r="AT42" s="106"/>
      <c r="AU42" s="106"/>
      <c r="AV42" s="106"/>
      <c r="AW42" s="106"/>
      <c r="AX42" s="108"/>
    </row>
    <row r="43" spans="1:50" ht="12" customHeight="1" thickBot="1" x14ac:dyDescent="0.3">
      <c r="A43" s="1">
        <f t="shared" si="0"/>
        <v>36</v>
      </c>
      <c r="B43" s="48" t="s">
        <v>75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50"/>
    </row>
    <row r="44" spans="1:50" s="57" customFormat="1" ht="12" customHeight="1" x14ac:dyDescent="0.25">
      <c r="A44" s="1">
        <f t="shared" si="0"/>
        <v>37</v>
      </c>
      <c r="B44" s="58" t="s">
        <v>76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61" t="s">
        <v>77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3"/>
    </row>
    <row r="45" spans="1:50" s="57" customFormat="1" ht="12" customHeight="1" x14ac:dyDescent="0.25">
      <c r="A45" s="1">
        <f t="shared" si="0"/>
        <v>38</v>
      </c>
      <c r="B45" s="58" t="s">
        <v>78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60"/>
      <c r="N45" s="61" t="s">
        <v>79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3"/>
    </row>
    <row r="46" spans="1:50" s="57" customFormat="1" ht="12" customHeight="1" x14ac:dyDescent="0.25">
      <c r="A46" s="1">
        <f t="shared" si="0"/>
        <v>39</v>
      </c>
      <c r="B46" s="58" t="s">
        <v>80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60"/>
      <c r="N46" s="61" t="s">
        <v>81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3"/>
    </row>
    <row r="47" spans="1:50" ht="12" customHeight="1" x14ac:dyDescent="0.25">
      <c r="A47" s="1">
        <f t="shared" si="0"/>
        <v>40</v>
      </c>
      <c r="B47" s="58" t="s">
        <v>82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60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3"/>
    </row>
    <row r="48" spans="1:50" s="57" customFormat="1" ht="12" customHeight="1" x14ac:dyDescent="0.25">
      <c r="A48" s="1">
        <f t="shared" si="0"/>
        <v>41</v>
      </c>
      <c r="B48" s="58" t="s">
        <v>83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  <c r="N48" s="61" t="s">
        <v>84</v>
      </c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3"/>
    </row>
    <row r="49" spans="1:50" s="57" customFormat="1" ht="12" customHeight="1" x14ac:dyDescent="0.25">
      <c r="A49" s="1">
        <f t="shared" si="0"/>
        <v>42</v>
      </c>
      <c r="B49" s="58" t="s">
        <v>85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61" t="s">
        <v>86</v>
      </c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3"/>
    </row>
    <row r="50" spans="1:50" s="57" customFormat="1" ht="12" customHeight="1" x14ac:dyDescent="0.25">
      <c r="A50" s="1">
        <f t="shared" si="0"/>
        <v>43</v>
      </c>
      <c r="B50" s="58" t="s">
        <v>87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60"/>
      <c r="N50" s="64" t="s">
        <v>88</v>
      </c>
      <c r="O50" s="59"/>
      <c r="P50" s="59"/>
      <c r="Q50" s="59"/>
      <c r="R50" s="59"/>
      <c r="S50" s="59"/>
      <c r="T50" s="60"/>
      <c r="U50" s="65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7"/>
      <c r="AG50" s="64" t="s">
        <v>37</v>
      </c>
      <c r="AH50" s="59"/>
      <c r="AI50" s="59"/>
      <c r="AJ50" s="59"/>
      <c r="AK50" s="59"/>
      <c r="AL50" s="59"/>
      <c r="AM50" s="60"/>
      <c r="AN50" s="65"/>
      <c r="AO50" s="66"/>
      <c r="AP50" s="66"/>
      <c r="AQ50" s="66"/>
      <c r="AR50" s="66"/>
      <c r="AS50" s="66"/>
      <c r="AT50" s="66"/>
      <c r="AU50" s="66"/>
      <c r="AV50" s="66"/>
      <c r="AW50" s="66"/>
      <c r="AX50" s="75"/>
    </row>
    <row r="51" spans="1:50" s="57" customFormat="1" ht="12" customHeight="1" x14ac:dyDescent="0.25">
      <c r="A51" s="1">
        <f t="shared" si="0"/>
        <v>44</v>
      </c>
      <c r="B51" s="58" t="s">
        <v>89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1" t="s">
        <v>90</v>
      </c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3"/>
    </row>
    <row r="52" spans="1:50" s="57" customFormat="1" ht="12" customHeight="1" x14ac:dyDescent="0.25">
      <c r="A52" s="1">
        <f t="shared" si="0"/>
        <v>45</v>
      </c>
      <c r="B52" s="58" t="s">
        <v>91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1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3"/>
    </row>
    <row r="53" spans="1:50" s="57" customFormat="1" ht="12" customHeight="1" x14ac:dyDescent="0.25">
      <c r="A53" s="1">
        <f t="shared" si="0"/>
        <v>46</v>
      </c>
      <c r="B53" s="58" t="s">
        <v>92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60"/>
      <c r="N53" s="61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3"/>
    </row>
    <row r="54" spans="1:50" s="57" customFormat="1" ht="12" customHeight="1" x14ac:dyDescent="0.25">
      <c r="A54" s="1">
        <f t="shared" si="0"/>
        <v>47</v>
      </c>
      <c r="B54" s="58" t="s">
        <v>93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60"/>
      <c r="N54" s="61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3"/>
    </row>
    <row r="55" spans="1:50" ht="12" customHeight="1" x14ac:dyDescent="0.25">
      <c r="A55" s="1">
        <f t="shared" si="0"/>
        <v>48</v>
      </c>
      <c r="B55" s="58" t="s">
        <v>94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60"/>
      <c r="N55" s="61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3"/>
    </row>
    <row r="56" spans="1:50" ht="12" customHeight="1" x14ac:dyDescent="0.25">
      <c r="A56" s="1">
        <f t="shared" si="0"/>
        <v>49</v>
      </c>
      <c r="B56" s="58" t="s">
        <v>95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60"/>
      <c r="N56" s="64" t="s">
        <v>13</v>
      </c>
      <c r="O56" s="59"/>
      <c r="P56" s="59"/>
      <c r="Q56" s="59"/>
      <c r="R56" s="59"/>
      <c r="S56" s="59"/>
      <c r="T56" s="60"/>
      <c r="U56" s="65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7"/>
      <c r="AG56" s="64" t="s">
        <v>37</v>
      </c>
      <c r="AH56" s="59"/>
      <c r="AI56" s="59"/>
      <c r="AJ56" s="59"/>
      <c r="AK56" s="59"/>
      <c r="AL56" s="59"/>
      <c r="AM56" s="60"/>
      <c r="AN56" s="65"/>
      <c r="AO56" s="66"/>
      <c r="AP56" s="66"/>
      <c r="AQ56" s="66"/>
      <c r="AR56" s="66"/>
      <c r="AS56" s="66"/>
      <c r="AT56" s="66"/>
      <c r="AU56" s="66"/>
      <c r="AV56" s="66"/>
      <c r="AW56" s="66"/>
      <c r="AX56" s="75"/>
    </row>
    <row r="57" spans="1:50" ht="12" customHeight="1" x14ac:dyDescent="0.25">
      <c r="A57" s="1">
        <f t="shared" si="0"/>
        <v>50</v>
      </c>
      <c r="B57" s="58" t="s">
        <v>96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  <c r="N57" s="61" t="s">
        <v>97</v>
      </c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3"/>
    </row>
    <row r="58" spans="1:50" ht="12" customHeight="1" x14ac:dyDescent="0.25">
      <c r="A58" s="1">
        <f t="shared" si="0"/>
        <v>51</v>
      </c>
      <c r="B58" s="58" t="s">
        <v>98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61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</row>
    <row r="59" spans="1:50" ht="12" customHeight="1" x14ac:dyDescent="0.25">
      <c r="A59" s="1">
        <f t="shared" si="0"/>
        <v>52</v>
      </c>
      <c r="B59" s="58" t="s">
        <v>99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60"/>
      <c r="N59" s="61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3"/>
    </row>
    <row r="60" spans="1:50" ht="12" customHeight="1" x14ac:dyDescent="0.25">
      <c r="A60" s="1">
        <f t="shared" si="0"/>
        <v>53</v>
      </c>
      <c r="B60" s="58" t="s">
        <v>100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60"/>
      <c r="N60" s="61" t="s">
        <v>101</v>
      </c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3"/>
    </row>
    <row r="61" spans="1:50" ht="12" customHeight="1" thickBot="1" x14ac:dyDescent="0.3">
      <c r="A61" s="1">
        <f t="shared" si="0"/>
        <v>54</v>
      </c>
      <c r="B61" s="58" t="s">
        <v>102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60"/>
      <c r="N61" s="64" t="s">
        <v>103</v>
      </c>
      <c r="O61" s="59"/>
      <c r="P61" s="59"/>
      <c r="Q61" s="59"/>
      <c r="R61" s="59"/>
      <c r="S61" s="60"/>
      <c r="T61" s="65" t="s">
        <v>104</v>
      </c>
      <c r="U61" s="66"/>
      <c r="V61" s="66"/>
      <c r="W61" s="66"/>
      <c r="X61" s="66"/>
      <c r="Y61" s="66"/>
      <c r="Z61" s="66"/>
      <c r="AA61" s="66"/>
      <c r="AB61" s="67"/>
      <c r="AC61" s="68" t="s">
        <v>29</v>
      </c>
      <c r="AD61" s="69"/>
      <c r="AE61" s="70"/>
      <c r="AF61" s="64" t="s">
        <v>105</v>
      </c>
      <c r="AG61" s="59"/>
      <c r="AH61" s="59"/>
      <c r="AI61" s="59"/>
      <c r="AJ61" s="59"/>
      <c r="AK61" s="59"/>
      <c r="AL61" s="60"/>
      <c r="AM61" s="65" t="s">
        <v>106</v>
      </c>
      <c r="AN61" s="66"/>
      <c r="AO61" s="66"/>
      <c r="AP61" s="66"/>
      <c r="AQ61" s="66"/>
      <c r="AR61" s="66"/>
      <c r="AS61" s="66"/>
      <c r="AT61" s="66"/>
      <c r="AU61" s="67"/>
      <c r="AV61" s="68" t="s">
        <v>22</v>
      </c>
      <c r="AW61" s="69"/>
      <c r="AX61" s="71"/>
    </row>
    <row r="62" spans="1:50" ht="12" customHeight="1" x14ac:dyDescent="0.25">
      <c r="A62" s="1">
        <f t="shared" si="0"/>
        <v>55</v>
      </c>
      <c r="B62" s="115" t="s">
        <v>107</v>
      </c>
      <c r="C62" s="116" t="s">
        <v>108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7"/>
    </row>
    <row r="63" spans="1:50" ht="12" customHeight="1" x14ac:dyDescent="0.25">
      <c r="A63" s="1">
        <f t="shared" si="0"/>
        <v>56</v>
      </c>
      <c r="B63" s="118"/>
      <c r="C63" s="119" t="s">
        <v>109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1"/>
    </row>
    <row r="64" spans="1:50" ht="12" customHeight="1" x14ac:dyDescent="0.25">
      <c r="A64" s="1">
        <f t="shared" si="0"/>
        <v>57</v>
      </c>
      <c r="B64" s="118"/>
      <c r="C64" s="122" t="s">
        <v>110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3"/>
    </row>
    <row r="65" spans="1:80" ht="12" customHeight="1" x14ac:dyDescent="0.25">
      <c r="A65" s="1">
        <f t="shared" si="0"/>
        <v>58</v>
      </c>
      <c r="B65" s="124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6"/>
    </row>
    <row r="66" spans="1:80" ht="12" customHeight="1" x14ac:dyDescent="0.25">
      <c r="A66" s="1">
        <f t="shared" si="0"/>
        <v>59</v>
      </c>
      <c r="B66" s="124"/>
      <c r="C66" s="127" t="s">
        <v>111</v>
      </c>
      <c r="D66" s="127"/>
      <c r="E66" s="128"/>
      <c r="F66" s="128"/>
      <c r="G66" s="128"/>
      <c r="H66" s="128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9"/>
    </row>
    <row r="67" spans="1:80" s="130" customFormat="1" ht="12" customHeight="1" x14ac:dyDescent="0.25">
      <c r="A67" s="1">
        <f t="shared" si="0"/>
        <v>60</v>
      </c>
      <c r="B67" s="124"/>
      <c r="C67" s="127" t="s">
        <v>112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9"/>
    </row>
    <row r="68" spans="1:80" s="130" customFormat="1" ht="12" customHeight="1" thickBot="1" x14ac:dyDescent="0.3">
      <c r="A68" s="1">
        <f t="shared" si="0"/>
        <v>61</v>
      </c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3"/>
    </row>
    <row r="69" spans="1:80" s="145" customFormat="1" ht="12" customHeight="1" x14ac:dyDescent="0.2">
      <c r="A69" s="1">
        <f t="shared" si="0"/>
        <v>62</v>
      </c>
      <c r="B69" s="134" t="s">
        <v>113</v>
      </c>
      <c r="C69" s="135"/>
      <c r="D69" s="135"/>
      <c r="E69" s="136"/>
      <c r="F69" s="137" t="s">
        <v>114</v>
      </c>
      <c r="G69" s="135"/>
      <c r="H69" s="135"/>
      <c r="I69" s="136"/>
      <c r="J69" s="137" t="s">
        <v>115</v>
      </c>
      <c r="K69" s="135"/>
      <c r="L69" s="135"/>
      <c r="M69" s="136"/>
      <c r="N69" s="137" t="s">
        <v>8</v>
      </c>
      <c r="O69" s="138"/>
      <c r="P69" s="138"/>
      <c r="Q69" s="138"/>
      <c r="R69" s="139"/>
      <c r="S69" s="140" t="s">
        <v>116</v>
      </c>
      <c r="T69" s="141"/>
      <c r="U69" s="141"/>
      <c r="V69" s="142"/>
      <c r="W69" s="140" t="s">
        <v>9</v>
      </c>
      <c r="X69" s="141"/>
      <c r="Y69" s="141"/>
      <c r="Z69" s="142"/>
      <c r="AA69" s="140"/>
      <c r="AB69" s="141"/>
      <c r="AC69" s="141"/>
      <c r="AD69" s="142"/>
      <c r="AE69" s="140"/>
      <c r="AF69" s="141"/>
      <c r="AG69" s="141"/>
      <c r="AH69" s="142"/>
      <c r="AI69" s="140"/>
      <c r="AJ69" s="141"/>
      <c r="AK69" s="141"/>
      <c r="AL69" s="142"/>
      <c r="AM69" s="140"/>
      <c r="AN69" s="141"/>
      <c r="AO69" s="141"/>
      <c r="AP69" s="142"/>
      <c r="AQ69" s="140"/>
      <c r="AR69" s="141"/>
      <c r="AS69" s="141"/>
      <c r="AT69" s="142"/>
      <c r="AU69" s="140"/>
      <c r="AV69" s="141"/>
      <c r="AW69" s="141"/>
      <c r="AX69" s="143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  <c r="BI69" s="144"/>
      <c r="BJ69" s="144"/>
      <c r="BK69" s="144"/>
      <c r="BL69" s="144"/>
      <c r="BM69" s="144"/>
      <c r="BN69" s="144"/>
      <c r="BO69" s="144"/>
      <c r="BP69" s="144"/>
      <c r="BQ69" s="144"/>
      <c r="BR69" s="144"/>
      <c r="BS69" s="144"/>
      <c r="BT69" s="144"/>
      <c r="BU69" s="144"/>
      <c r="BV69" s="144"/>
      <c r="BW69" s="144"/>
      <c r="BX69" s="144"/>
      <c r="BY69" s="144"/>
      <c r="BZ69" s="144"/>
      <c r="CA69" s="144"/>
      <c r="CB69" s="144"/>
    </row>
    <row r="70" spans="1:80" s="145" customFormat="1" ht="12" customHeight="1" x14ac:dyDescent="0.2">
      <c r="A70" s="1">
        <f t="shared" si="0"/>
        <v>63</v>
      </c>
      <c r="B70" s="146" t="s">
        <v>117</v>
      </c>
      <c r="C70" s="96"/>
      <c r="D70" s="96"/>
      <c r="E70" s="97"/>
      <c r="F70" s="147">
        <v>45398</v>
      </c>
      <c r="G70" s="96"/>
      <c r="H70" s="96"/>
      <c r="I70" s="97"/>
      <c r="J70" s="148"/>
      <c r="K70" s="96"/>
      <c r="L70" s="96"/>
      <c r="M70" s="97"/>
      <c r="N70" s="149" t="s">
        <v>114</v>
      </c>
      <c r="O70" s="150"/>
      <c r="P70" s="150"/>
      <c r="Q70" s="150"/>
      <c r="R70" s="151"/>
      <c r="S70" s="152" t="s">
        <v>118</v>
      </c>
      <c r="T70" s="96"/>
      <c r="U70" s="96"/>
      <c r="V70" s="97"/>
      <c r="W70" s="153" t="s">
        <v>119</v>
      </c>
      <c r="X70" s="96"/>
      <c r="Y70" s="96"/>
      <c r="Z70" s="97"/>
      <c r="AA70" s="154"/>
      <c r="AB70" s="96"/>
      <c r="AC70" s="96"/>
      <c r="AD70" s="97"/>
      <c r="AE70" s="154"/>
      <c r="AF70" s="96"/>
      <c r="AG70" s="96"/>
      <c r="AH70" s="97"/>
      <c r="AI70" s="154"/>
      <c r="AJ70" s="96"/>
      <c r="AK70" s="96"/>
      <c r="AL70" s="97"/>
      <c r="AM70" s="154"/>
      <c r="AN70" s="96"/>
      <c r="AO70" s="96"/>
      <c r="AP70" s="97"/>
      <c r="AQ70" s="154"/>
      <c r="AR70" s="96"/>
      <c r="AS70" s="96"/>
      <c r="AT70" s="97"/>
      <c r="AU70" s="154"/>
      <c r="AV70" s="96"/>
      <c r="AW70" s="96"/>
      <c r="AX70" s="98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5"/>
      <c r="BU70" s="155"/>
      <c r="BV70" s="155"/>
      <c r="BW70" s="155"/>
      <c r="BX70" s="155"/>
      <c r="BY70" s="155"/>
      <c r="BZ70" s="155"/>
      <c r="CA70" s="155"/>
      <c r="CB70" s="155"/>
    </row>
    <row r="71" spans="1:80" s="145" customFormat="1" ht="12" customHeight="1" x14ac:dyDescent="0.2">
      <c r="A71" s="1">
        <f t="shared" si="0"/>
        <v>64</v>
      </c>
      <c r="B71" s="156" t="s">
        <v>120</v>
      </c>
      <c r="C71" s="157"/>
      <c r="D71" s="157"/>
      <c r="E71" s="158"/>
      <c r="F71" s="149" t="s">
        <v>114</v>
      </c>
      <c r="G71" s="157"/>
      <c r="H71" s="157"/>
      <c r="I71" s="158"/>
      <c r="J71" s="149" t="s">
        <v>115</v>
      </c>
      <c r="K71" s="157"/>
      <c r="L71" s="157"/>
      <c r="M71" s="158"/>
      <c r="N71" s="149" t="s">
        <v>115</v>
      </c>
      <c r="O71" s="150"/>
      <c r="P71" s="150"/>
      <c r="Q71" s="150"/>
      <c r="R71" s="151"/>
      <c r="S71" s="154"/>
      <c r="T71" s="96"/>
      <c r="U71" s="96"/>
      <c r="V71" s="97"/>
      <c r="W71" s="154"/>
      <c r="X71" s="96"/>
      <c r="Y71" s="96"/>
      <c r="Z71" s="97"/>
      <c r="AA71" s="154"/>
      <c r="AB71" s="96"/>
      <c r="AC71" s="96"/>
      <c r="AD71" s="97"/>
      <c r="AE71" s="154"/>
      <c r="AF71" s="96"/>
      <c r="AG71" s="96"/>
      <c r="AH71" s="97"/>
      <c r="AI71" s="154"/>
      <c r="AJ71" s="96"/>
      <c r="AK71" s="96"/>
      <c r="AL71" s="97"/>
      <c r="AM71" s="154"/>
      <c r="AN71" s="96"/>
      <c r="AO71" s="96"/>
      <c r="AP71" s="97"/>
      <c r="AQ71" s="154"/>
      <c r="AR71" s="96"/>
      <c r="AS71" s="96"/>
      <c r="AT71" s="97"/>
      <c r="AU71" s="154"/>
      <c r="AV71" s="96"/>
      <c r="AW71" s="96"/>
      <c r="AX71" s="98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5"/>
      <c r="BU71" s="155"/>
      <c r="BV71" s="155"/>
      <c r="BW71" s="155"/>
      <c r="BX71" s="155"/>
      <c r="BY71" s="155"/>
      <c r="BZ71" s="155"/>
      <c r="CA71" s="155"/>
      <c r="CB71" s="155"/>
    </row>
    <row r="72" spans="1:80" s="145" customFormat="1" ht="12" customHeight="1" x14ac:dyDescent="0.2">
      <c r="A72" s="1">
        <f t="shared" si="0"/>
        <v>65</v>
      </c>
      <c r="B72" s="146" t="s">
        <v>121</v>
      </c>
      <c r="C72" s="96"/>
      <c r="D72" s="96"/>
      <c r="E72" s="97"/>
      <c r="F72" s="147">
        <v>45398</v>
      </c>
      <c r="G72" s="96"/>
      <c r="H72" s="96"/>
      <c r="I72" s="97"/>
      <c r="J72" s="148"/>
      <c r="K72" s="96"/>
      <c r="L72" s="96"/>
      <c r="M72" s="97"/>
      <c r="N72" s="159" t="s">
        <v>107</v>
      </c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1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</row>
    <row r="73" spans="1:80" s="145" customFormat="1" ht="12" customHeight="1" x14ac:dyDescent="0.2">
      <c r="A73" s="1">
        <f t="shared" ref="A73" si="1">A72+1</f>
        <v>66</v>
      </c>
      <c r="B73" s="156" t="s">
        <v>122</v>
      </c>
      <c r="C73" s="157"/>
      <c r="D73" s="157"/>
      <c r="E73" s="158"/>
      <c r="F73" s="149" t="s">
        <v>114</v>
      </c>
      <c r="G73" s="157"/>
      <c r="H73" s="157"/>
      <c r="I73" s="158"/>
      <c r="J73" s="149" t="s">
        <v>115</v>
      </c>
      <c r="K73" s="157"/>
      <c r="L73" s="157"/>
      <c r="M73" s="158"/>
      <c r="N73" s="162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4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</row>
    <row r="74" spans="1:80" s="145" customFormat="1" ht="12" customHeight="1" thickBot="1" x14ac:dyDescent="0.25">
      <c r="A74" s="1">
        <f>A73+1</f>
        <v>67</v>
      </c>
      <c r="B74" s="165" t="s">
        <v>121</v>
      </c>
      <c r="C74" s="106"/>
      <c r="D74" s="106"/>
      <c r="E74" s="107"/>
      <c r="F74" s="166">
        <v>45398</v>
      </c>
      <c r="G74" s="106"/>
      <c r="H74" s="106"/>
      <c r="I74" s="107"/>
      <c r="J74" s="167"/>
      <c r="K74" s="106"/>
      <c r="L74" s="106"/>
      <c r="M74" s="107"/>
      <c r="N74" s="168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70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  <c r="BI74" s="155"/>
      <c r="BJ74" s="155"/>
      <c r="BK74" s="155"/>
      <c r="BL74" s="155"/>
      <c r="BM74" s="155"/>
      <c r="BN74" s="155"/>
      <c r="BO74" s="155"/>
      <c r="BP74" s="155"/>
      <c r="BQ74" s="155"/>
      <c r="BR74" s="155"/>
      <c r="BS74" s="155"/>
      <c r="BT74" s="155"/>
      <c r="BU74" s="155"/>
      <c r="BV74" s="155"/>
      <c r="BW74" s="155"/>
      <c r="BX74" s="155"/>
      <c r="BY74" s="155"/>
      <c r="BZ74" s="155"/>
      <c r="CA74" s="155"/>
      <c r="CB74" s="155"/>
    </row>
    <row r="75" spans="1:80" ht="12" customHeight="1" thickBot="1" x14ac:dyDescent="0.3">
      <c r="A75" s="3"/>
      <c r="B75" s="171" t="s">
        <v>123</v>
      </c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3" t="s">
        <v>124</v>
      </c>
      <c r="AV75" s="173"/>
      <c r="AW75" s="173"/>
      <c r="AX75" s="173"/>
    </row>
    <row r="76" spans="1:80" ht="14.1" customHeight="1" x14ac:dyDescent="0.25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 t="s">
        <v>125</v>
      </c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10" t="s">
        <v>1</v>
      </c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2"/>
    </row>
    <row r="77" spans="1:80" ht="14.1" customHeight="1" x14ac:dyDescent="0.25">
      <c r="A77" s="3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5"/>
      <c r="N77" s="16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8"/>
      <c r="AM77" s="174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6"/>
    </row>
    <row r="78" spans="1:80" ht="14.1" customHeight="1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5"/>
      <c r="N78" s="16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8"/>
      <c r="AM78" s="22" t="s">
        <v>3</v>
      </c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4"/>
    </row>
    <row r="79" spans="1:80" ht="14.1" customHeight="1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5"/>
      <c r="N79" s="16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8"/>
      <c r="AM79" s="177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9"/>
    </row>
    <row r="80" spans="1:80" ht="14.1" customHeight="1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N80" s="28" t="s">
        <v>5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0"/>
      <c r="AM80" s="31" t="s">
        <v>6</v>
      </c>
      <c r="AN80" s="32"/>
      <c r="AO80" s="32"/>
      <c r="AP80" s="32"/>
      <c r="AQ80" s="31" t="s">
        <v>7</v>
      </c>
      <c r="AR80" s="32"/>
      <c r="AS80" s="32"/>
      <c r="AT80" s="33"/>
      <c r="AU80" s="34" t="s">
        <v>8</v>
      </c>
      <c r="AV80" s="32"/>
      <c r="AW80" s="32"/>
      <c r="AX80" s="35"/>
    </row>
    <row r="81" spans="1:51" ht="14.1" customHeight="1" thickBot="1" x14ac:dyDescent="0.3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8"/>
      <c r="N81" s="3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1"/>
      <c r="AM81" s="180">
        <v>2</v>
      </c>
      <c r="AN81" s="181"/>
      <c r="AO81" s="181"/>
      <c r="AP81" s="181"/>
      <c r="AQ81" s="180">
        <v>2</v>
      </c>
      <c r="AR81" s="181"/>
      <c r="AS81" s="181"/>
      <c r="AT81" s="182"/>
      <c r="AU81" s="183"/>
      <c r="AV81" s="181"/>
      <c r="AW81" s="181"/>
      <c r="AX81" s="184"/>
    </row>
    <row r="82" spans="1:51" ht="12" customHeight="1" thickBot="1" x14ac:dyDescent="0.3">
      <c r="A82" s="1">
        <v>1</v>
      </c>
      <c r="B82" s="48" t="s">
        <v>126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50"/>
    </row>
    <row r="83" spans="1:51" ht="12" customHeight="1" x14ac:dyDescent="0.25">
      <c r="A83" s="1">
        <f t="shared" ref="A83:A146" si="2">A82+1</f>
        <v>2</v>
      </c>
      <c r="B83" s="58" t="s">
        <v>127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60"/>
      <c r="N83" s="61" t="s">
        <v>128</v>
      </c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3"/>
      <c r="AY83" s="57"/>
    </row>
    <row r="84" spans="1:51" ht="12" customHeight="1" x14ac:dyDescent="0.25">
      <c r="A84" s="1">
        <f t="shared" si="2"/>
        <v>3</v>
      </c>
      <c r="B84" s="58" t="s">
        <v>129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60"/>
      <c r="N84" s="61" t="s">
        <v>179</v>
      </c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3"/>
      <c r="AY84" s="57"/>
    </row>
    <row r="85" spans="1:51" ht="12" customHeight="1" x14ac:dyDescent="0.25">
      <c r="A85" s="1">
        <f t="shared" si="2"/>
        <v>4</v>
      </c>
      <c r="B85" s="58" t="s">
        <v>88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60"/>
      <c r="N85" s="61" t="s">
        <v>130</v>
      </c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3"/>
      <c r="AY85" s="57"/>
    </row>
    <row r="86" spans="1:51" ht="12" customHeight="1" x14ac:dyDescent="0.25">
      <c r="A86" s="1">
        <f t="shared" si="2"/>
        <v>5</v>
      </c>
      <c r="B86" s="58" t="s">
        <v>131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60"/>
      <c r="N86" s="61" t="s">
        <v>132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3"/>
      <c r="AY86" s="57"/>
    </row>
    <row r="87" spans="1:51" ht="12" customHeight="1" x14ac:dyDescent="0.25">
      <c r="A87" s="1">
        <f t="shared" si="2"/>
        <v>6</v>
      </c>
      <c r="B87" s="58" t="s">
        <v>133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60"/>
      <c r="N87" s="61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3"/>
      <c r="AY87" s="57"/>
    </row>
    <row r="88" spans="1:51" ht="12" customHeight="1" x14ac:dyDescent="0.25">
      <c r="A88" s="1">
        <f t="shared" si="2"/>
        <v>7</v>
      </c>
      <c r="B88" s="58" t="s">
        <v>134</v>
      </c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60"/>
      <c r="N88" s="61" t="s">
        <v>135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3"/>
      <c r="AY88" s="57"/>
    </row>
    <row r="89" spans="1:51" ht="12" customHeight="1" x14ac:dyDescent="0.25">
      <c r="A89" s="1">
        <f t="shared" si="2"/>
        <v>8</v>
      </c>
      <c r="B89" s="58" t="s">
        <v>136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60"/>
      <c r="N89" s="61" t="s">
        <v>137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3"/>
      <c r="AY89" s="57"/>
    </row>
    <row r="90" spans="1:51" ht="12" customHeight="1" thickBot="1" x14ac:dyDescent="0.3">
      <c r="A90" s="1">
        <f t="shared" si="2"/>
        <v>9</v>
      </c>
      <c r="B90" s="58" t="s">
        <v>138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60"/>
      <c r="N90" s="61" t="s">
        <v>139</v>
      </c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3"/>
      <c r="AY90" s="57"/>
    </row>
    <row r="91" spans="1:51" ht="12" customHeight="1" thickBot="1" x14ac:dyDescent="0.3">
      <c r="A91" s="1">
        <f t="shared" si="2"/>
        <v>10</v>
      </c>
      <c r="B91" s="48" t="s">
        <v>140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50"/>
    </row>
    <row r="92" spans="1:51" ht="12" customHeight="1" x14ac:dyDescent="0.25">
      <c r="A92" s="1">
        <f t="shared" si="2"/>
        <v>11</v>
      </c>
      <c r="B92" s="58" t="s">
        <v>127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60"/>
      <c r="N92" s="61" t="s">
        <v>141</v>
      </c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3"/>
      <c r="AY92" s="57"/>
    </row>
    <row r="93" spans="1:51" ht="12" customHeight="1" x14ac:dyDescent="0.25">
      <c r="A93" s="1">
        <f t="shared" si="2"/>
        <v>12</v>
      </c>
      <c r="B93" s="58" t="s">
        <v>129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60"/>
      <c r="N93" s="61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3"/>
      <c r="AY93" s="57"/>
    </row>
    <row r="94" spans="1:51" ht="12" customHeight="1" x14ac:dyDescent="0.25">
      <c r="A94" s="1">
        <f t="shared" si="2"/>
        <v>13</v>
      </c>
      <c r="B94" s="58" t="s">
        <v>142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60"/>
      <c r="N94" s="64" t="s">
        <v>143</v>
      </c>
      <c r="O94" s="59"/>
      <c r="P94" s="59"/>
      <c r="Q94" s="59"/>
      <c r="R94" s="59"/>
      <c r="S94" s="59"/>
      <c r="T94" s="60"/>
      <c r="U94" s="65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7"/>
      <c r="AG94" s="64" t="s">
        <v>144</v>
      </c>
      <c r="AH94" s="59"/>
      <c r="AI94" s="59"/>
      <c r="AJ94" s="59"/>
      <c r="AK94" s="59"/>
      <c r="AL94" s="59"/>
      <c r="AM94" s="60"/>
      <c r="AN94" s="65"/>
      <c r="AO94" s="66"/>
      <c r="AP94" s="66"/>
      <c r="AQ94" s="66"/>
      <c r="AR94" s="66"/>
      <c r="AS94" s="66"/>
      <c r="AT94" s="66"/>
      <c r="AU94" s="66"/>
      <c r="AV94" s="66"/>
      <c r="AW94" s="66"/>
      <c r="AX94" s="75"/>
      <c r="AY94" s="57"/>
    </row>
    <row r="95" spans="1:51" ht="12" customHeight="1" x14ac:dyDescent="0.25">
      <c r="A95" s="1">
        <f t="shared" si="2"/>
        <v>14</v>
      </c>
      <c r="B95" s="58" t="s">
        <v>145</v>
      </c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60"/>
      <c r="N95" s="61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3"/>
      <c r="AY95" s="57"/>
    </row>
    <row r="96" spans="1:51" ht="12" customHeight="1" x14ac:dyDescent="0.25">
      <c r="A96" s="1">
        <f t="shared" si="2"/>
        <v>15</v>
      </c>
      <c r="B96" s="58" t="s">
        <v>146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60"/>
      <c r="N96" s="61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3"/>
      <c r="AY96" s="57"/>
    </row>
    <row r="97" spans="1:51" ht="12" customHeight="1" x14ac:dyDescent="0.25">
      <c r="A97" s="1">
        <f t="shared" si="2"/>
        <v>16</v>
      </c>
      <c r="B97" s="58" t="s">
        <v>147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60"/>
      <c r="N97" s="61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3"/>
      <c r="AY97" s="57"/>
    </row>
    <row r="98" spans="1:51" ht="12" customHeight="1" x14ac:dyDescent="0.25">
      <c r="A98" s="1">
        <f t="shared" si="2"/>
        <v>17</v>
      </c>
      <c r="B98" s="58" t="s">
        <v>148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60"/>
      <c r="N98" s="61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3"/>
      <c r="AY98" s="57"/>
    </row>
    <row r="99" spans="1:51" ht="12" customHeight="1" x14ac:dyDescent="0.25">
      <c r="A99" s="1">
        <f t="shared" si="2"/>
        <v>18</v>
      </c>
      <c r="B99" s="58" t="s">
        <v>88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60"/>
      <c r="N99" s="61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3"/>
      <c r="AY99" s="57"/>
    </row>
    <row r="100" spans="1:51" ht="12" customHeight="1" thickBot="1" x14ac:dyDescent="0.3">
      <c r="A100" s="1">
        <f t="shared" si="2"/>
        <v>19</v>
      </c>
      <c r="B100" s="58" t="s">
        <v>149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  <c r="N100" s="61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3"/>
      <c r="AY100" s="57"/>
    </row>
    <row r="101" spans="1:51" ht="12" customHeight="1" thickBot="1" x14ac:dyDescent="0.3">
      <c r="A101" s="1">
        <f t="shared" si="2"/>
        <v>20</v>
      </c>
      <c r="B101" s="48" t="s">
        <v>150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50"/>
    </row>
    <row r="102" spans="1:51" ht="12" customHeight="1" x14ac:dyDescent="0.25">
      <c r="A102" s="1">
        <f t="shared" si="2"/>
        <v>21</v>
      </c>
      <c r="B102" s="72" t="s">
        <v>127</v>
      </c>
      <c r="C102" s="130"/>
      <c r="D102" s="130"/>
      <c r="M102" s="185"/>
      <c r="N102" s="61" t="s">
        <v>151</v>
      </c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3"/>
      <c r="AY102" s="57"/>
    </row>
    <row r="103" spans="1:51" ht="12" customHeight="1" x14ac:dyDescent="0.25">
      <c r="A103" s="1">
        <f t="shared" si="2"/>
        <v>22</v>
      </c>
      <c r="B103" s="72" t="s">
        <v>129</v>
      </c>
      <c r="C103" s="73"/>
      <c r="D103" s="73"/>
      <c r="E103" s="186"/>
      <c r="F103" s="186"/>
      <c r="G103" s="186"/>
      <c r="H103" s="186"/>
      <c r="I103" s="186"/>
      <c r="J103" s="186"/>
      <c r="K103" s="186"/>
      <c r="L103" s="186"/>
      <c r="M103" s="187"/>
      <c r="N103" s="61" t="s">
        <v>152</v>
      </c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3"/>
      <c r="AY103" s="57"/>
    </row>
    <row r="104" spans="1:51" ht="12" customHeight="1" x14ac:dyDescent="0.25">
      <c r="A104" s="1">
        <f t="shared" si="2"/>
        <v>23</v>
      </c>
      <c r="B104" s="188" t="s">
        <v>88</v>
      </c>
      <c r="C104" s="130"/>
      <c r="D104" s="130"/>
      <c r="M104" s="185"/>
      <c r="N104" s="61" t="s">
        <v>153</v>
      </c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3"/>
      <c r="AY104" s="57"/>
    </row>
    <row r="105" spans="1:51" ht="12" customHeight="1" thickBot="1" x14ac:dyDescent="0.3">
      <c r="A105" s="1">
        <f t="shared" si="2"/>
        <v>24</v>
      </c>
      <c r="B105" s="72" t="s">
        <v>154</v>
      </c>
      <c r="C105" s="73"/>
      <c r="D105" s="73"/>
      <c r="E105" s="186"/>
      <c r="F105" s="186"/>
      <c r="G105" s="186"/>
      <c r="H105" s="186"/>
      <c r="I105" s="186"/>
      <c r="J105" s="186"/>
      <c r="K105" s="186"/>
      <c r="L105" s="186"/>
      <c r="M105" s="187"/>
      <c r="N105" s="61" t="s">
        <v>155</v>
      </c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3"/>
      <c r="AY105" s="57"/>
    </row>
    <row r="106" spans="1:51" ht="12" customHeight="1" thickBot="1" x14ac:dyDescent="0.3">
      <c r="A106" s="1">
        <f t="shared" si="2"/>
        <v>25</v>
      </c>
      <c r="B106" s="48" t="s">
        <v>156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50"/>
    </row>
    <row r="107" spans="1:51" ht="12" customHeight="1" x14ac:dyDescent="0.25">
      <c r="A107" s="1">
        <f t="shared" si="2"/>
        <v>26</v>
      </c>
      <c r="B107" s="58" t="s">
        <v>127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60"/>
      <c r="N107" s="61" t="s">
        <v>157</v>
      </c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3"/>
      <c r="AY107" s="57"/>
    </row>
    <row r="108" spans="1:51" ht="12" customHeight="1" x14ac:dyDescent="0.25">
      <c r="A108" s="1">
        <f t="shared" si="2"/>
        <v>27</v>
      </c>
      <c r="B108" s="58" t="s">
        <v>129</v>
      </c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60"/>
      <c r="N108" s="61" t="s">
        <v>158</v>
      </c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3"/>
      <c r="AY108" s="57"/>
    </row>
    <row r="109" spans="1:51" ht="12" customHeight="1" x14ac:dyDescent="0.25">
      <c r="A109" s="1">
        <f t="shared" si="2"/>
        <v>28</v>
      </c>
      <c r="B109" s="58" t="s">
        <v>88</v>
      </c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60"/>
      <c r="N109" s="61" t="s">
        <v>159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3"/>
      <c r="AY109" s="57"/>
    </row>
    <row r="110" spans="1:51" ht="12" customHeight="1" x14ac:dyDescent="0.25">
      <c r="A110" s="1">
        <f t="shared" si="2"/>
        <v>29</v>
      </c>
      <c r="B110" s="58" t="s">
        <v>13</v>
      </c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60"/>
      <c r="N110" s="61">
        <v>2</v>
      </c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3"/>
      <c r="AY110" s="57"/>
    </row>
    <row r="111" spans="1:51" ht="12" customHeight="1" x14ac:dyDescent="0.25">
      <c r="A111" s="1">
        <f t="shared" si="2"/>
        <v>30</v>
      </c>
      <c r="B111" s="58" t="s">
        <v>160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60"/>
      <c r="N111" s="61" t="s">
        <v>161</v>
      </c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3"/>
      <c r="AY111" s="57"/>
    </row>
    <row r="112" spans="1:51" ht="12" customHeight="1" thickBot="1" x14ac:dyDescent="0.3">
      <c r="A112" s="1">
        <f t="shared" si="2"/>
        <v>31</v>
      </c>
      <c r="B112" s="58" t="s">
        <v>162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60"/>
      <c r="N112" s="61" t="s">
        <v>163</v>
      </c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3"/>
      <c r="AY112" s="57"/>
    </row>
    <row r="113" spans="1:51" ht="12" customHeight="1" thickBot="1" x14ac:dyDescent="0.3">
      <c r="A113" s="1">
        <f t="shared" si="2"/>
        <v>32</v>
      </c>
      <c r="B113" s="48" t="s">
        <v>164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50"/>
    </row>
    <row r="114" spans="1:51" ht="12" customHeight="1" x14ac:dyDescent="0.25">
      <c r="A114" s="1">
        <f t="shared" si="2"/>
        <v>33</v>
      </c>
      <c r="B114" s="58" t="s">
        <v>127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60"/>
      <c r="N114" s="61" t="s">
        <v>141</v>
      </c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3"/>
      <c r="AY114" s="57"/>
    </row>
    <row r="115" spans="1:51" ht="12" customHeight="1" x14ac:dyDescent="0.25">
      <c r="A115" s="1">
        <f t="shared" si="2"/>
        <v>34</v>
      </c>
      <c r="B115" s="58" t="s">
        <v>129</v>
      </c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60"/>
      <c r="N115" s="61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3"/>
      <c r="AY115" s="57"/>
    </row>
    <row r="116" spans="1:51" ht="12" customHeight="1" x14ac:dyDescent="0.25">
      <c r="A116" s="1">
        <f t="shared" si="2"/>
        <v>35</v>
      </c>
      <c r="B116" s="58" t="s">
        <v>165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60"/>
      <c r="N116" s="61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3"/>
      <c r="AY116" s="57"/>
    </row>
    <row r="117" spans="1:51" ht="12" customHeight="1" x14ac:dyDescent="0.25">
      <c r="A117" s="1">
        <f t="shared" si="2"/>
        <v>36</v>
      </c>
      <c r="B117" s="58" t="s">
        <v>166</v>
      </c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60"/>
      <c r="N117" s="61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3"/>
      <c r="AY117" s="57"/>
    </row>
    <row r="118" spans="1:51" ht="12" customHeight="1" thickBot="1" x14ac:dyDescent="0.3">
      <c r="A118" s="1">
        <f t="shared" si="2"/>
        <v>37</v>
      </c>
      <c r="B118" s="58" t="s">
        <v>148</v>
      </c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60"/>
      <c r="N118" s="61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3"/>
      <c r="AY118" s="57"/>
    </row>
    <row r="119" spans="1:51" ht="12" customHeight="1" thickBot="1" x14ac:dyDescent="0.3">
      <c r="A119" s="1">
        <f t="shared" si="2"/>
        <v>38</v>
      </c>
      <c r="B119" s="48" t="s">
        <v>167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50"/>
    </row>
    <row r="120" spans="1:51" ht="12" customHeight="1" x14ac:dyDescent="0.25">
      <c r="A120" s="1">
        <f t="shared" si="2"/>
        <v>39</v>
      </c>
      <c r="B120" s="58" t="s">
        <v>168</v>
      </c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60"/>
      <c r="N120" s="61" t="s">
        <v>169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3"/>
      <c r="AY120" s="57"/>
    </row>
    <row r="121" spans="1:51" ht="12" customHeight="1" x14ac:dyDescent="0.25">
      <c r="A121" s="1">
        <f t="shared" si="2"/>
        <v>40</v>
      </c>
      <c r="B121" s="58" t="s">
        <v>170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60"/>
      <c r="N121" s="61" t="s">
        <v>171</v>
      </c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3"/>
      <c r="AY121" s="57"/>
    </row>
    <row r="122" spans="1:51" ht="12" customHeight="1" thickBot="1" x14ac:dyDescent="0.3">
      <c r="A122" s="1">
        <f t="shared" si="2"/>
        <v>41</v>
      </c>
      <c r="B122" s="58" t="s">
        <v>172</v>
      </c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60"/>
      <c r="N122" s="61" t="s">
        <v>169</v>
      </c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3"/>
      <c r="AY122" s="57"/>
    </row>
    <row r="123" spans="1:51" ht="12" customHeight="1" thickBot="1" x14ac:dyDescent="0.3">
      <c r="A123" s="1">
        <f t="shared" si="2"/>
        <v>42</v>
      </c>
      <c r="B123" s="48" t="s">
        <v>173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50"/>
    </row>
    <row r="124" spans="1:51" ht="12" customHeight="1" x14ac:dyDescent="0.25">
      <c r="A124" s="1">
        <f t="shared" si="2"/>
        <v>43</v>
      </c>
      <c r="B124" s="58" t="s">
        <v>174</v>
      </c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60"/>
      <c r="N124" s="61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3"/>
      <c r="AY124" s="57"/>
    </row>
    <row r="125" spans="1:51" ht="12" customHeight="1" x14ac:dyDescent="0.25">
      <c r="A125" s="1">
        <f t="shared" si="2"/>
        <v>44</v>
      </c>
      <c r="B125" s="58" t="s">
        <v>129</v>
      </c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60"/>
      <c r="N125" s="61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3"/>
      <c r="AY125" s="57"/>
    </row>
    <row r="126" spans="1:51" ht="12" customHeight="1" x14ac:dyDescent="0.25">
      <c r="A126" s="1">
        <f t="shared" si="2"/>
        <v>45</v>
      </c>
      <c r="B126" s="58" t="s">
        <v>175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60"/>
      <c r="N126" s="61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3"/>
    </row>
    <row r="127" spans="1:51" ht="12" customHeight="1" thickBot="1" x14ac:dyDescent="0.3">
      <c r="A127" s="1">
        <f t="shared" si="2"/>
        <v>46</v>
      </c>
      <c r="B127" s="58" t="s">
        <v>176</v>
      </c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60"/>
      <c r="N127" s="61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3"/>
      <c r="AY127" s="57"/>
    </row>
    <row r="128" spans="1:51" ht="12" customHeight="1" x14ac:dyDescent="0.25">
      <c r="A128" s="1">
        <f t="shared" si="2"/>
        <v>47</v>
      </c>
      <c r="B128" s="115" t="s">
        <v>107</v>
      </c>
      <c r="C128" s="116" t="s">
        <v>108</v>
      </c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7"/>
      <c r="AY128" s="57"/>
    </row>
    <row r="129" spans="1:51" ht="12" customHeight="1" x14ac:dyDescent="0.25">
      <c r="A129" s="1">
        <f t="shared" si="2"/>
        <v>48</v>
      </c>
      <c r="B129" s="118"/>
      <c r="C129" s="119" t="s">
        <v>177</v>
      </c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1"/>
      <c r="AY129" s="57"/>
    </row>
    <row r="130" spans="1:51" ht="12" customHeight="1" x14ac:dyDescent="0.25">
      <c r="A130" s="1">
        <f t="shared" si="2"/>
        <v>49</v>
      </c>
      <c r="B130" s="118"/>
      <c r="C130" s="122" t="s">
        <v>110</v>
      </c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3"/>
      <c r="AY130" s="57"/>
    </row>
    <row r="131" spans="1:51" ht="12" customHeight="1" x14ac:dyDescent="0.25">
      <c r="A131" s="1">
        <f t="shared" si="2"/>
        <v>50</v>
      </c>
      <c r="B131" s="118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3"/>
      <c r="AY131" s="57"/>
    </row>
    <row r="132" spans="1:51" ht="12" customHeight="1" x14ac:dyDescent="0.25">
      <c r="A132" s="1">
        <f t="shared" si="2"/>
        <v>51</v>
      </c>
      <c r="B132" s="118"/>
      <c r="C132" s="122" t="s">
        <v>111</v>
      </c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3"/>
      <c r="AY132" s="57"/>
    </row>
    <row r="133" spans="1:51" ht="12" customHeight="1" x14ac:dyDescent="0.25">
      <c r="A133" s="1">
        <f t="shared" si="2"/>
        <v>52</v>
      </c>
      <c r="B133" s="189"/>
      <c r="C133" s="127" t="s">
        <v>112</v>
      </c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9"/>
      <c r="AY133" s="57"/>
    </row>
    <row r="134" spans="1:51" ht="12" customHeight="1" x14ac:dyDescent="0.25">
      <c r="A134" s="1">
        <f t="shared" si="2"/>
        <v>53</v>
      </c>
      <c r="B134" s="189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9"/>
      <c r="AY134" s="57"/>
    </row>
    <row r="135" spans="1:51" ht="12" customHeight="1" x14ac:dyDescent="0.25">
      <c r="A135" s="1">
        <f t="shared" si="2"/>
        <v>54</v>
      </c>
      <c r="B135" s="189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  <c r="AF135" s="127"/>
      <c r="AG135" s="127"/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9"/>
      <c r="AY135" s="57"/>
    </row>
    <row r="136" spans="1:51" ht="12" customHeight="1" x14ac:dyDescent="0.25">
      <c r="A136" s="1">
        <f t="shared" si="2"/>
        <v>55</v>
      </c>
      <c r="B136" s="189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127"/>
      <c r="AC136" s="127"/>
      <c r="AD136" s="127"/>
      <c r="AE136" s="127"/>
      <c r="AF136" s="127"/>
      <c r="AG136" s="127"/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9"/>
      <c r="AY136" s="57"/>
    </row>
    <row r="137" spans="1:51" ht="12" customHeight="1" x14ac:dyDescent="0.25">
      <c r="A137" s="1">
        <f t="shared" si="2"/>
        <v>56</v>
      </c>
      <c r="B137" s="189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7"/>
      <c r="X137" s="127"/>
      <c r="Y137" s="127"/>
      <c r="Z137" s="127"/>
      <c r="AA137" s="127"/>
      <c r="AB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9"/>
      <c r="AY137" s="57"/>
    </row>
    <row r="138" spans="1:51" ht="12" customHeight="1" x14ac:dyDescent="0.25">
      <c r="A138" s="1">
        <f t="shared" si="2"/>
        <v>57</v>
      </c>
      <c r="B138" s="189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9"/>
      <c r="AY138" s="57"/>
    </row>
    <row r="139" spans="1:51" ht="12" customHeight="1" x14ac:dyDescent="0.25">
      <c r="A139" s="1">
        <f t="shared" si="2"/>
        <v>58</v>
      </c>
      <c r="B139" s="189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9"/>
      <c r="AY139" s="57"/>
    </row>
    <row r="140" spans="1:51" ht="12" customHeight="1" x14ac:dyDescent="0.25">
      <c r="A140" s="1">
        <f t="shared" si="2"/>
        <v>59</v>
      </c>
      <c r="B140" s="189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9"/>
      <c r="AY140" s="57"/>
    </row>
    <row r="141" spans="1:51" ht="12" customHeight="1" x14ac:dyDescent="0.25">
      <c r="A141" s="1">
        <f t="shared" si="2"/>
        <v>60</v>
      </c>
      <c r="B141" s="189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9"/>
      <c r="AY141" s="57"/>
    </row>
    <row r="142" spans="1:51" ht="12" customHeight="1" x14ac:dyDescent="0.25">
      <c r="A142" s="1">
        <f t="shared" si="2"/>
        <v>61</v>
      </c>
      <c r="B142" s="189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9"/>
      <c r="AY142" s="57"/>
    </row>
    <row r="143" spans="1:51" ht="12" customHeight="1" thickBot="1" x14ac:dyDescent="0.3">
      <c r="A143" s="1">
        <f t="shared" si="2"/>
        <v>62</v>
      </c>
      <c r="B143" s="190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3"/>
      <c r="AY143" s="57"/>
    </row>
    <row r="144" spans="1:51" ht="12" customHeight="1" x14ac:dyDescent="0.2">
      <c r="A144" s="1">
        <f t="shared" si="2"/>
        <v>63</v>
      </c>
      <c r="B144" s="191" t="s">
        <v>113</v>
      </c>
      <c r="C144" s="192"/>
      <c r="D144" s="192"/>
      <c r="E144" s="193"/>
      <c r="F144" s="194" t="s">
        <v>114</v>
      </c>
      <c r="G144" s="192"/>
      <c r="H144" s="192"/>
      <c r="I144" s="193"/>
      <c r="J144" s="194" t="s">
        <v>115</v>
      </c>
      <c r="K144" s="192"/>
      <c r="L144" s="192"/>
      <c r="M144" s="193"/>
      <c r="N144" s="194" t="s">
        <v>8</v>
      </c>
      <c r="O144" s="195"/>
      <c r="P144" s="195"/>
      <c r="Q144" s="195"/>
      <c r="R144" s="196"/>
      <c r="S144" s="197" t="s">
        <v>116</v>
      </c>
      <c r="T144" s="90"/>
      <c r="U144" s="90"/>
      <c r="V144" s="91"/>
      <c r="W144" s="198" t="s">
        <v>9</v>
      </c>
      <c r="X144" s="90"/>
      <c r="Y144" s="90"/>
      <c r="Z144" s="91"/>
      <c r="AA144" s="197"/>
      <c r="AB144" s="90"/>
      <c r="AC144" s="90"/>
      <c r="AD144" s="91"/>
      <c r="AE144" s="197"/>
      <c r="AF144" s="90"/>
      <c r="AG144" s="90"/>
      <c r="AH144" s="91"/>
      <c r="AI144" s="197"/>
      <c r="AJ144" s="90"/>
      <c r="AK144" s="90"/>
      <c r="AL144" s="91"/>
      <c r="AM144" s="197"/>
      <c r="AN144" s="90"/>
      <c r="AO144" s="90"/>
      <c r="AP144" s="91"/>
      <c r="AQ144" s="197"/>
      <c r="AR144" s="90"/>
      <c r="AS144" s="90"/>
      <c r="AT144" s="91"/>
      <c r="AU144" s="197"/>
      <c r="AV144" s="90"/>
      <c r="AW144" s="90"/>
      <c r="AX144" s="92"/>
      <c r="AY144" s="144"/>
    </row>
    <row r="145" spans="1:51" ht="12" customHeight="1" x14ac:dyDescent="0.2">
      <c r="A145" s="1">
        <f t="shared" si="2"/>
        <v>64</v>
      </c>
      <c r="B145" s="146" t="s">
        <v>117</v>
      </c>
      <c r="C145" s="96"/>
      <c r="D145" s="96"/>
      <c r="E145" s="97"/>
      <c r="F145" s="147">
        <v>45398</v>
      </c>
      <c r="G145" s="96"/>
      <c r="H145" s="96"/>
      <c r="I145" s="97"/>
      <c r="J145" s="148"/>
      <c r="K145" s="96"/>
      <c r="L145" s="96"/>
      <c r="M145" s="97"/>
      <c r="N145" s="149" t="s">
        <v>114</v>
      </c>
      <c r="O145" s="150"/>
      <c r="P145" s="150"/>
      <c r="Q145" s="150"/>
      <c r="R145" s="151"/>
      <c r="S145" s="152" t="s">
        <v>118</v>
      </c>
      <c r="T145" s="96"/>
      <c r="U145" s="96"/>
      <c r="V145" s="97"/>
      <c r="W145" s="199" t="s">
        <v>119</v>
      </c>
      <c r="X145" s="96"/>
      <c r="Y145" s="96"/>
      <c r="Z145" s="97"/>
      <c r="AA145" s="154"/>
      <c r="AB145" s="96"/>
      <c r="AC145" s="96"/>
      <c r="AD145" s="97"/>
      <c r="AE145" s="154"/>
      <c r="AF145" s="96"/>
      <c r="AG145" s="96"/>
      <c r="AH145" s="97"/>
      <c r="AI145" s="154"/>
      <c r="AJ145" s="96"/>
      <c r="AK145" s="96"/>
      <c r="AL145" s="97"/>
      <c r="AM145" s="154"/>
      <c r="AN145" s="96"/>
      <c r="AO145" s="96"/>
      <c r="AP145" s="97"/>
      <c r="AQ145" s="154"/>
      <c r="AR145" s="96"/>
      <c r="AS145" s="96"/>
      <c r="AT145" s="97"/>
      <c r="AU145" s="154"/>
      <c r="AV145" s="96"/>
      <c r="AW145" s="96"/>
      <c r="AX145" s="98"/>
      <c r="AY145" s="155"/>
    </row>
    <row r="146" spans="1:51" ht="12" customHeight="1" x14ac:dyDescent="0.2">
      <c r="A146" s="1">
        <f t="shared" si="2"/>
        <v>65</v>
      </c>
      <c r="B146" s="156" t="s">
        <v>120</v>
      </c>
      <c r="C146" s="157"/>
      <c r="D146" s="157"/>
      <c r="E146" s="158"/>
      <c r="F146" s="149" t="s">
        <v>114</v>
      </c>
      <c r="G146" s="157"/>
      <c r="H146" s="157"/>
      <c r="I146" s="158"/>
      <c r="J146" s="149" t="s">
        <v>115</v>
      </c>
      <c r="K146" s="157"/>
      <c r="L146" s="157"/>
      <c r="M146" s="158"/>
      <c r="N146" s="149" t="s">
        <v>115</v>
      </c>
      <c r="O146" s="150"/>
      <c r="P146" s="150"/>
      <c r="Q146" s="150"/>
      <c r="R146" s="151"/>
      <c r="S146" s="154"/>
      <c r="T146" s="96"/>
      <c r="U146" s="96"/>
      <c r="V146" s="97"/>
      <c r="W146" s="154"/>
      <c r="X146" s="96"/>
      <c r="Y146" s="96"/>
      <c r="Z146" s="97"/>
      <c r="AA146" s="154"/>
      <c r="AB146" s="96"/>
      <c r="AC146" s="96"/>
      <c r="AD146" s="97"/>
      <c r="AE146" s="154"/>
      <c r="AF146" s="96"/>
      <c r="AG146" s="96"/>
      <c r="AH146" s="97"/>
      <c r="AI146" s="154"/>
      <c r="AJ146" s="96"/>
      <c r="AK146" s="96"/>
      <c r="AL146" s="97"/>
      <c r="AM146" s="154"/>
      <c r="AN146" s="96"/>
      <c r="AO146" s="96"/>
      <c r="AP146" s="97"/>
      <c r="AQ146" s="154"/>
      <c r="AR146" s="96"/>
      <c r="AS146" s="96"/>
      <c r="AT146" s="97"/>
      <c r="AU146" s="154"/>
      <c r="AV146" s="96"/>
      <c r="AW146" s="96"/>
      <c r="AX146" s="98"/>
      <c r="AY146" s="155"/>
    </row>
    <row r="147" spans="1:51" ht="12" customHeight="1" x14ac:dyDescent="0.2">
      <c r="A147" s="1">
        <f t="shared" ref="A147:A149" si="3">A146+1</f>
        <v>66</v>
      </c>
      <c r="B147" s="146" t="s">
        <v>121</v>
      </c>
      <c r="C147" s="96"/>
      <c r="D147" s="96"/>
      <c r="E147" s="97"/>
      <c r="F147" s="147">
        <v>45398</v>
      </c>
      <c r="G147" s="96"/>
      <c r="H147" s="96"/>
      <c r="I147" s="97"/>
      <c r="J147" s="148"/>
      <c r="K147" s="96"/>
      <c r="L147" s="96"/>
      <c r="M147" s="97"/>
      <c r="N147" s="200" t="s">
        <v>107</v>
      </c>
      <c r="O147" s="201"/>
      <c r="P147" s="201"/>
      <c r="Q147" s="201"/>
      <c r="R147" s="201"/>
      <c r="S147" s="201"/>
      <c r="T147" s="201"/>
      <c r="U147" s="201"/>
      <c r="V147" s="201"/>
      <c r="W147" s="201"/>
      <c r="X147" s="201"/>
      <c r="Y147" s="201"/>
      <c r="Z147" s="201"/>
      <c r="AA147" s="201"/>
      <c r="AB147" s="201"/>
      <c r="AC147" s="201"/>
      <c r="AD147" s="201"/>
      <c r="AE147" s="201"/>
      <c r="AF147" s="201"/>
      <c r="AG147" s="201"/>
      <c r="AH147" s="201"/>
      <c r="AI147" s="201"/>
      <c r="AJ147" s="201"/>
      <c r="AK147" s="201"/>
      <c r="AL147" s="201"/>
      <c r="AM147" s="201"/>
      <c r="AN147" s="201"/>
      <c r="AO147" s="201"/>
      <c r="AP147" s="201"/>
      <c r="AQ147" s="201"/>
      <c r="AR147" s="201"/>
      <c r="AS147" s="201"/>
      <c r="AT147" s="201"/>
      <c r="AU147" s="201"/>
      <c r="AV147" s="201"/>
      <c r="AW147" s="201"/>
      <c r="AX147" s="202"/>
      <c r="AY147" s="155"/>
    </row>
    <row r="148" spans="1:51" ht="12" customHeight="1" x14ac:dyDescent="0.2">
      <c r="A148" s="1">
        <f t="shared" si="3"/>
        <v>67</v>
      </c>
      <c r="B148" s="156" t="s">
        <v>122</v>
      </c>
      <c r="C148" s="157"/>
      <c r="D148" s="157"/>
      <c r="E148" s="158"/>
      <c r="F148" s="149" t="s">
        <v>114</v>
      </c>
      <c r="G148" s="157"/>
      <c r="H148" s="157"/>
      <c r="I148" s="158"/>
      <c r="J148" s="149" t="s">
        <v>115</v>
      </c>
      <c r="K148" s="157"/>
      <c r="L148" s="157"/>
      <c r="M148" s="158"/>
      <c r="N148" s="162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4"/>
      <c r="AY148" s="155"/>
    </row>
    <row r="149" spans="1:51" ht="12" customHeight="1" thickBot="1" x14ac:dyDescent="0.25">
      <c r="A149" s="1">
        <f t="shared" si="3"/>
        <v>68</v>
      </c>
      <c r="B149" s="165" t="s">
        <v>121</v>
      </c>
      <c r="C149" s="106"/>
      <c r="D149" s="106"/>
      <c r="E149" s="107"/>
      <c r="F149" s="166">
        <v>45398</v>
      </c>
      <c r="G149" s="106"/>
      <c r="H149" s="106"/>
      <c r="I149" s="107"/>
      <c r="J149" s="167"/>
      <c r="K149" s="106"/>
      <c r="L149" s="106"/>
      <c r="M149" s="107"/>
      <c r="N149" s="168"/>
      <c r="O149" s="169"/>
      <c r="P149" s="169"/>
      <c r="Q149" s="169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70"/>
      <c r="AY149" s="155"/>
    </row>
    <row r="150" spans="1:51" ht="12" customHeight="1" x14ac:dyDescent="0.25">
      <c r="B150" s="171" t="s">
        <v>123</v>
      </c>
      <c r="C150" s="172"/>
      <c r="D150" s="172"/>
      <c r="E150" s="172"/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2"/>
      <c r="AE150" s="172"/>
      <c r="AF150" s="172"/>
      <c r="AG150" s="172"/>
      <c r="AH150" s="172"/>
      <c r="AI150" s="172"/>
      <c r="AJ150" s="172"/>
      <c r="AK150" s="172"/>
      <c r="AL150" s="172"/>
      <c r="AM150" s="172"/>
      <c r="AN150" s="172"/>
      <c r="AO150" s="172"/>
      <c r="AP150" s="172"/>
      <c r="AQ150" s="172"/>
      <c r="AR150" s="172"/>
      <c r="AS150" s="172"/>
      <c r="AT150" s="172"/>
      <c r="AU150" s="173" t="s">
        <v>178</v>
      </c>
      <c r="AV150" s="173"/>
      <c r="AW150" s="173"/>
      <c r="AX150" s="173"/>
    </row>
  </sheetData>
  <mergeCells count="378">
    <mergeCell ref="J149:M149"/>
    <mergeCell ref="B150:AT150"/>
    <mergeCell ref="AU150:AX150"/>
    <mergeCell ref="B147:E147"/>
    <mergeCell ref="F147:I147"/>
    <mergeCell ref="J147:M147"/>
    <mergeCell ref="N147:AX147"/>
    <mergeCell ref="B148:E148"/>
    <mergeCell ref="F148:I148"/>
    <mergeCell ref="J148:M148"/>
    <mergeCell ref="N148:AX149"/>
    <mergeCell ref="B149:E149"/>
    <mergeCell ref="F149:I149"/>
    <mergeCell ref="AA146:AD146"/>
    <mergeCell ref="AE146:AH146"/>
    <mergeCell ref="AI146:AL146"/>
    <mergeCell ref="AM146:AP146"/>
    <mergeCell ref="AQ146:AT146"/>
    <mergeCell ref="AU146:AX146"/>
    <mergeCell ref="B146:E146"/>
    <mergeCell ref="F146:I146"/>
    <mergeCell ref="J146:M146"/>
    <mergeCell ref="N146:R146"/>
    <mergeCell ref="S146:V146"/>
    <mergeCell ref="W146:Z146"/>
    <mergeCell ref="AA145:AD145"/>
    <mergeCell ref="AE145:AH145"/>
    <mergeCell ref="AI145:AL145"/>
    <mergeCell ref="AM145:AP145"/>
    <mergeCell ref="AQ145:AT145"/>
    <mergeCell ref="AU145:AX145"/>
    <mergeCell ref="AI144:AL144"/>
    <mergeCell ref="AM144:AP144"/>
    <mergeCell ref="AQ144:AT144"/>
    <mergeCell ref="AU144:AX144"/>
    <mergeCell ref="B145:E145"/>
    <mergeCell ref="F145:I145"/>
    <mergeCell ref="J145:M145"/>
    <mergeCell ref="N145:R145"/>
    <mergeCell ref="S145:V145"/>
    <mergeCell ref="W145:Z145"/>
    <mergeCell ref="B128:B143"/>
    <mergeCell ref="C128:AX128"/>
    <mergeCell ref="B144:E144"/>
    <mergeCell ref="F144:I144"/>
    <mergeCell ref="J144:M144"/>
    <mergeCell ref="N144:R144"/>
    <mergeCell ref="S144:V144"/>
    <mergeCell ref="W144:Z144"/>
    <mergeCell ref="AA144:AD144"/>
    <mergeCell ref="AE144:AH144"/>
    <mergeCell ref="B125:M125"/>
    <mergeCell ref="N125:AX125"/>
    <mergeCell ref="B126:M126"/>
    <mergeCell ref="N126:AX126"/>
    <mergeCell ref="B127:M127"/>
    <mergeCell ref="N127:AX127"/>
    <mergeCell ref="B121:M121"/>
    <mergeCell ref="N121:AX121"/>
    <mergeCell ref="B122:M122"/>
    <mergeCell ref="N122:AX122"/>
    <mergeCell ref="B123:AX123"/>
    <mergeCell ref="B124:M124"/>
    <mergeCell ref="N124:AX124"/>
    <mergeCell ref="B117:M117"/>
    <mergeCell ref="N117:AX117"/>
    <mergeCell ref="B118:M118"/>
    <mergeCell ref="N118:AX118"/>
    <mergeCell ref="B119:AX119"/>
    <mergeCell ref="B120:M120"/>
    <mergeCell ref="N120:AX120"/>
    <mergeCell ref="B113:AX113"/>
    <mergeCell ref="B114:M114"/>
    <mergeCell ref="N114:AX114"/>
    <mergeCell ref="B115:M115"/>
    <mergeCell ref="N115:AX115"/>
    <mergeCell ref="B116:M116"/>
    <mergeCell ref="N116:AX116"/>
    <mergeCell ref="B110:M110"/>
    <mergeCell ref="N110:AX110"/>
    <mergeCell ref="B111:M111"/>
    <mergeCell ref="N111:AX111"/>
    <mergeCell ref="B112:M112"/>
    <mergeCell ref="N112:AX112"/>
    <mergeCell ref="B107:M107"/>
    <mergeCell ref="N107:AX107"/>
    <mergeCell ref="B108:M108"/>
    <mergeCell ref="N108:AX108"/>
    <mergeCell ref="B109:M109"/>
    <mergeCell ref="N109:AX109"/>
    <mergeCell ref="B101:AX101"/>
    <mergeCell ref="N102:AX102"/>
    <mergeCell ref="N103:AX103"/>
    <mergeCell ref="N104:AX104"/>
    <mergeCell ref="N105:AX105"/>
    <mergeCell ref="B106:AX106"/>
    <mergeCell ref="B98:M98"/>
    <mergeCell ref="N98:AX98"/>
    <mergeCell ref="B99:M99"/>
    <mergeCell ref="N99:AX99"/>
    <mergeCell ref="B100:M100"/>
    <mergeCell ref="N100:AX100"/>
    <mergeCell ref="B95:M95"/>
    <mergeCell ref="N95:AX95"/>
    <mergeCell ref="B96:M96"/>
    <mergeCell ref="N96:AX96"/>
    <mergeCell ref="B97:M97"/>
    <mergeCell ref="N97:AX97"/>
    <mergeCell ref="B93:M93"/>
    <mergeCell ref="N93:AX93"/>
    <mergeCell ref="B94:M94"/>
    <mergeCell ref="N94:T94"/>
    <mergeCell ref="U94:AF94"/>
    <mergeCell ref="AG94:AM94"/>
    <mergeCell ref="AN94:AX94"/>
    <mergeCell ref="B89:M89"/>
    <mergeCell ref="N89:AX89"/>
    <mergeCell ref="B90:M90"/>
    <mergeCell ref="N90:AX90"/>
    <mergeCell ref="B91:AX91"/>
    <mergeCell ref="B92:M92"/>
    <mergeCell ref="N92:AX92"/>
    <mergeCell ref="B86:M86"/>
    <mergeCell ref="N86:AX86"/>
    <mergeCell ref="B87:M87"/>
    <mergeCell ref="N87:AX87"/>
    <mergeCell ref="B88:M88"/>
    <mergeCell ref="N88:AX88"/>
    <mergeCell ref="B82:AX82"/>
    <mergeCell ref="B83:M83"/>
    <mergeCell ref="N83:AX83"/>
    <mergeCell ref="B84:M84"/>
    <mergeCell ref="N84:AX84"/>
    <mergeCell ref="B85:M85"/>
    <mergeCell ref="N85:AX85"/>
    <mergeCell ref="AM80:AP80"/>
    <mergeCell ref="AQ80:AT80"/>
    <mergeCell ref="AU80:AX80"/>
    <mergeCell ref="AM81:AP81"/>
    <mergeCell ref="AQ81:AT81"/>
    <mergeCell ref="AU81:AX81"/>
    <mergeCell ref="J74:M74"/>
    <mergeCell ref="B75:AT75"/>
    <mergeCell ref="AU75:AX75"/>
    <mergeCell ref="B76:M81"/>
    <mergeCell ref="N76:AL79"/>
    <mergeCell ref="AM76:AX76"/>
    <mergeCell ref="AM77:AX77"/>
    <mergeCell ref="AM78:AX78"/>
    <mergeCell ref="AM79:AX79"/>
    <mergeCell ref="N80:AL81"/>
    <mergeCell ref="B72:E72"/>
    <mergeCell ref="F72:I72"/>
    <mergeCell ref="J72:M72"/>
    <mergeCell ref="N72:AX72"/>
    <mergeCell ref="B73:E73"/>
    <mergeCell ref="F73:I73"/>
    <mergeCell ref="J73:M73"/>
    <mergeCell ref="N73:AX74"/>
    <mergeCell ref="B74:E74"/>
    <mergeCell ref="F74:I74"/>
    <mergeCell ref="AA71:AD71"/>
    <mergeCell ref="AE71:AH71"/>
    <mergeCell ref="AI71:AL71"/>
    <mergeCell ref="AM71:AP71"/>
    <mergeCell ref="AQ71:AT71"/>
    <mergeCell ref="AU71:AX71"/>
    <mergeCell ref="B71:E71"/>
    <mergeCell ref="F71:I71"/>
    <mergeCell ref="J71:M71"/>
    <mergeCell ref="N71:R71"/>
    <mergeCell ref="S71:V71"/>
    <mergeCell ref="W71:Z71"/>
    <mergeCell ref="AA70:AD70"/>
    <mergeCell ref="AE70:AH70"/>
    <mergeCell ref="AI70:AL70"/>
    <mergeCell ref="AM70:AP70"/>
    <mergeCell ref="AQ70:AT70"/>
    <mergeCell ref="AU70:AX70"/>
    <mergeCell ref="AI69:AL69"/>
    <mergeCell ref="AM69:AP69"/>
    <mergeCell ref="AQ69:AT69"/>
    <mergeCell ref="AU69:AX69"/>
    <mergeCell ref="B70:E70"/>
    <mergeCell ref="F70:I70"/>
    <mergeCell ref="J70:M70"/>
    <mergeCell ref="N70:R70"/>
    <mergeCell ref="S70:V70"/>
    <mergeCell ref="W70:Z70"/>
    <mergeCell ref="B62:B68"/>
    <mergeCell ref="C62:AX62"/>
    <mergeCell ref="B69:E69"/>
    <mergeCell ref="F69:I69"/>
    <mergeCell ref="J69:M69"/>
    <mergeCell ref="N69:R69"/>
    <mergeCell ref="S69:V69"/>
    <mergeCell ref="W69:Z69"/>
    <mergeCell ref="AA69:AD69"/>
    <mergeCell ref="AE69:AH69"/>
    <mergeCell ref="B60:M60"/>
    <mergeCell ref="N60:AX60"/>
    <mergeCell ref="B61:M61"/>
    <mergeCell ref="N61:S61"/>
    <mergeCell ref="T61:AB61"/>
    <mergeCell ref="AC61:AE61"/>
    <mergeCell ref="AF61:AL61"/>
    <mergeCell ref="AM61:AU61"/>
    <mergeCell ref="AV61:AX61"/>
    <mergeCell ref="B57:M57"/>
    <mergeCell ref="N57:AX57"/>
    <mergeCell ref="B58:M58"/>
    <mergeCell ref="N58:AX58"/>
    <mergeCell ref="B59:M59"/>
    <mergeCell ref="N59:AX59"/>
    <mergeCell ref="B55:M55"/>
    <mergeCell ref="N55:AX55"/>
    <mergeCell ref="B56:M56"/>
    <mergeCell ref="N56:T56"/>
    <mergeCell ref="U56:AF56"/>
    <mergeCell ref="AG56:AM56"/>
    <mergeCell ref="AN56:AX56"/>
    <mergeCell ref="B52:M52"/>
    <mergeCell ref="N52:AX52"/>
    <mergeCell ref="B53:M53"/>
    <mergeCell ref="N53:AX53"/>
    <mergeCell ref="B54:M54"/>
    <mergeCell ref="N54:AX54"/>
    <mergeCell ref="B50:M50"/>
    <mergeCell ref="N50:T50"/>
    <mergeCell ref="U50:AF50"/>
    <mergeCell ref="AG50:AM50"/>
    <mergeCell ref="AN50:AX50"/>
    <mergeCell ref="B51:M51"/>
    <mergeCell ref="N51:AX51"/>
    <mergeCell ref="B47:M47"/>
    <mergeCell ref="N47:AX47"/>
    <mergeCell ref="B48:M48"/>
    <mergeCell ref="N48:AX48"/>
    <mergeCell ref="B49:M49"/>
    <mergeCell ref="N49:AX49"/>
    <mergeCell ref="B44:M44"/>
    <mergeCell ref="N44:AX44"/>
    <mergeCell ref="B45:M45"/>
    <mergeCell ref="N45:AX45"/>
    <mergeCell ref="B46:M46"/>
    <mergeCell ref="N46:AX46"/>
    <mergeCell ref="B42:M42"/>
    <mergeCell ref="N42:T42"/>
    <mergeCell ref="U42:AD42"/>
    <mergeCell ref="AE42:AN42"/>
    <mergeCell ref="AO42:AX42"/>
    <mergeCell ref="B43:AX43"/>
    <mergeCell ref="B40:M40"/>
    <mergeCell ref="N40:T40"/>
    <mergeCell ref="U40:AD40"/>
    <mergeCell ref="AE40:AN40"/>
    <mergeCell ref="AO40:AX40"/>
    <mergeCell ref="B41:M41"/>
    <mergeCell ref="N41:T41"/>
    <mergeCell ref="U41:AD41"/>
    <mergeCell ref="AE41:AN41"/>
    <mergeCell ref="AO41:AX41"/>
    <mergeCell ref="B38:AX38"/>
    <mergeCell ref="B39:M39"/>
    <mergeCell ref="N39:T39"/>
    <mergeCell ref="U39:AD39"/>
    <mergeCell ref="AE39:AN39"/>
    <mergeCell ref="AO39:AX39"/>
    <mergeCell ref="B36:M36"/>
    <mergeCell ref="N36:T36"/>
    <mergeCell ref="U36:AD36"/>
    <mergeCell ref="AE36:AN36"/>
    <mergeCell ref="AO36:AX36"/>
    <mergeCell ref="B37:M37"/>
    <mergeCell ref="N37:T37"/>
    <mergeCell ref="U37:AD37"/>
    <mergeCell ref="AE37:AN37"/>
    <mergeCell ref="AO37:AX37"/>
    <mergeCell ref="B34:M34"/>
    <mergeCell ref="N34:T34"/>
    <mergeCell ref="U34:AD34"/>
    <mergeCell ref="AE34:AN34"/>
    <mergeCell ref="AO34:AX34"/>
    <mergeCell ref="B35:M35"/>
    <mergeCell ref="N35:T35"/>
    <mergeCell ref="U35:AD35"/>
    <mergeCell ref="AE35:AN35"/>
    <mergeCell ref="AO35:AX35"/>
    <mergeCell ref="B32:M32"/>
    <mergeCell ref="N32:T32"/>
    <mergeCell ref="U32:AD32"/>
    <mergeCell ref="AE32:AN32"/>
    <mergeCell ref="AO32:AX32"/>
    <mergeCell ref="B33:M33"/>
    <mergeCell ref="N33:T33"/>
    <mergeCell ref="U33:AD33"/>
    <mergeCell ref="AE33:AN33"/>
    <mergeCell ref="AO33:AX33"/>
    <mergeCell ref="B30:M30"/>
    <mergeCell ref="N30:T30"/>
    <mergeCell ref="U30:AD30"/>
    <mergeCell ref="AE30:AN30"/>
    <mergeCell ref="AO30:AX30"/>
    <mergeCell ref="B31:M31"/>
    <mergeCell ref="N31:T31"/>
    <mergeCell ref="U31:AD31"/>
    <mergeCell ref="AE31:AN31"/>
    <mergeCell ref="AO31:AX31"/>
    <mergeCell ref="B27:M27"/>
    <mergeCell ref="N27:AX27"/>
    <mergeCell ref="B28:M28"/>
    <mergeCell ref="N28:AX28"/>
    <mergeCell ref="B29:M29"/>
    <mergeCell ref="N29:T29"/>
    <mergeCell ref="U29:AD29"/>
    <mergeCell ref="AE29:AN29"/>
    <mergeCell ref="AO29:AX29"/>
    <mergeCell ref="B23:M23"/>
    <mergeCell ref="N23:AX23"/>
    <mergeCell ref="B24:AX24"/>
    <mergeCell ref="B25:M25"/>
    <mergeCell ref="N25:AX25"/>
    <mergeCell ref="B26:M26"/>
    <mergeCell ref="N26:AX26"/>
    <mergeCell ref="B21:M21"/>
    <mergeCell ref="N21:AB21"/>
    <mergeCell ref="AC21:AE21"/>
    <mergeCell ref="AF21:AX21"/>
    <mergeCell ref="B22:M22"/>
    <mergeCell ref="N22:AX22"/>
    <mergeCell ref="B18:M18"/>
    <mergeCell ref="N18:AX18"/>
    <mergeCell ref="B19:AX19"/>
    <mergeCell ref="B20:M20"/>
    <mergeCell ref="N20:AB20"/>
    <mergeCell ref="AC20:AE20"/>
    <mergeCell ref="AF20:AX20"/>
    <mergeCell ref="B15:M15"/>
    <mergeCell ref="N15:AX15"/>
    <mergeCell ref="B16:M16"/>
    <mergeCell ref="N16:AX16"/>
    <mergeCell ref="N17:S17"/>
    <mergeCell ref="T17:AB17"/>
    <mergeCell ref="AC17:AE17"/>
    <mergeCell ref="AF17:AL17"/>
    <mergeCell ref="AM17:AU17"/>
    <mergeCell ref="AV17:AX17"/>
    <mergeCell ref="B13:M13"/>
    <mergeCell ref="N13:AX13"/>
    <mergeCell ref="B14:M14"/>
    <mergeCell ref="N14:S14"/>
    <mergeCell ref="T14:AB14"/>
    <mergeCell ref="AC14:AE14"/>
    <mergeCell ref="AF14:AL14"/>
    <mergeCell ref="AM14:AU14"/>
    <mergeCell ref="AV14:AX14"/>
    <mergeCell ref="B10:M10"/>
    <mergeCell ref="N10:AX10"/>
    <mergeCell ref="B11:M11"/>
    <mergeCell ref="N11:AX11"/>
    <mergeCell ref="B12:M12"/>
    <mergeCell ref="N12:AX12"/>
    <mergeCell ref="AM7:AP7"/>
    <mergeCell ref="AQ7:AT7"/>
    <mergeCell ref="AU7:AX7"/>
    <mergeCell ref="B8:AX8"/>
    <mergeCell ref="B9:M9"/>
    <mergeCell ref="N9:AX9"/>
    <mergeCell ref="B2:M7"/>
    <mergeCell ref="N2:AL5"/>
    <mergeCell ref="AM2:AX2"/>
    <mergeCell ref="AM3:AX3"/>
    <mergeCell ref="AM4:AX4"/>
    <mergeCell ref="AM5:AX5"/>
    <mergeCell ref="N6:AL7"/>
    <mergeCell ref="AM6:AP6"/>
    <mergeCell ref="AQ6:AT6"/>
    <mergeCell ref="AU6:AX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Zakrzewski</dc:creator>
  <cp:lastModifiedBy>Sebastian Zakrzewski</cp:lastModifiedBy>
  <dcterms:created xsi:type="dcterms:W3CDTF">2024-10-28T07:54:43Z</dcterms:created>
  <dcterms:modified xsi:type="dcterms:W3CDTF">2024-10-28T07:56:05Z</dcterms:modified>
</cp:coreProperties>
</file>