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9ED07532-6C95-40FC-82D8-6E5516DBFCA1}" xr6:coauthVersionLast="47" xr6:coauthVersionMax="47" xr10:uidLastSave="{00000000-0000-0000-0000-000000000000}"/>
  <bookViews>
    <workbookView xWindow="-19320" yWindow="780" windowWidth="19440" windowHeight="15000" xr2:uid="{B653D2C2-56A2-4ACA-AA3F-85EB12D8AB0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9" i="1"/>
</calcChain>
</file>

<file path=xl/sharedStrings.xml><?xml version="1.0" encoding="utf-8"?>
<sst xmlns="http://schemas.openxmlformats.org/spreadsheetml/2006/main" count="253" uniqueCount="172">
  <si>
    <t>ZAWÓR ODCINAJĄCY ON-OFF        (XV)</t>
  </si>
  <si>
    <t>Numer dokumentacji:</t>
  </si>
  <si>
    <t>4001-04.02-2509</t>
  </si>
  <si>
    <t>Związany z PFD/P&amp;ID nr:</t>
  </si>
  <si>
    <t>4001-01.06-015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</si>
  <si>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</si>
  <si>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</si>
  <si>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</si>
  <si>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</si>
  <si>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</si>
  <si>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</si>
  <si>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</si>
  <si>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>XV-098</t>
  </si>
  <si>
    <t>Ilość</t>
  </si>
  <si>
    <t>Opis</t>
  </si>
  <si>
    <t>.        Zawór automatyczny ON-OFF na linii azotu 0,5 bar do chloratora R330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</si>
  <si>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</si>
  <si>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</si>
  <si>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</si>
  <si>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</si>
  <si>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</si>
  <si>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</si>
  <si>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</si>
  <si>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</si>
  <si>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</si>
  <si>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</si>
  <si>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</si>
  <si>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</si>
  <si>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</si>
  <si>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</si>
  <si>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nierdzewna</t>
  </si>
  <si>
    <t>RUROCIĄG</t>
  </si>
  <si>
    <t>Rozmiar na wlocie</t>
  </si>
  <si>
    <t>DN25</t>
  </si>
  <si>
    <t>[mm]</t>
  </si>
  <si>
    <t>Rozmiar na wylocie</t>
  </si>
  <si>
    <t>Materiał</t>
  </si>
  <si>
    <t>Kategoria wg PED</t>
  </si>
  <si>
    <t>DANE PROCESOWE</t>
  </si>
  <si>
    <t>Medium</t>
  </si>
  <si>
    <t>azot gazowy</t>
  </si>
  <si>
    <t>Stan skupienia przed zaworem</t>
  </si>
  <si>
    <t>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</si>
  <si>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</si>
  <si>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</si>
  <si>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</si>
  <si>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</si>
  <si>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</si>
  <si>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</si>
  <si>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</si>
  <si>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</si>
  <si>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</si>
  <si>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</si>
  <si>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</si>
  <si>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</si>
  <si>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</si>
  <si>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</si>
  <si>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</si>
  <si>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1,2 - 1,25</t>
  </si>
  <si>
    <t>Lepkość</t>
  </si>
  <si>
    <t>[mPa*s]</t>
  </si>
  <si>
    <t>~0,0165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</si>
  <si>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</si>
  <si>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</si>
  <si>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</si>
  <si>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</si>
  <si>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</si>
  <si>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</si>
  <si>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</si>
  <si>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</si>
  <si>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</si>
  <si>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</si>
  <si>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</si>
  <si>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F.Z04 TTTG- PN40 DN25</t>
  </si>
  <si>
    <t>Rozmiar korpusu</t>
  </si>
  <si>
    <t>DN25/PN40</t>
  </si>
  <si>
    <t>Przelot</t>
  </si>
  <si>
    <t>pełny</t>
  </si>
  <si>
    <t>Charakterystyka</t>
  </si>
  <si>
    <t>Przyłącza</t>
  </si>
  <si>
    <t>D25/PN40 przylga B1 wg EN 1092-1</t>
  </si>
  <si>
    <t>Materiał korpusu</t>
  </si>
  <si>
    <t>stal węglowa 1.0619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</si>
  <si>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</si>
  <si>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</si>
  <si>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</si>
  <si>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</si>
  <si>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</si>
  <si>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</si>
  <si>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</si>
  <si>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</si>
  <si>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</si>
  <si>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</si>
  <si>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 stal nierdzewna 1.4408</t>
  </si>
  <si>
    <t>Skrzynia</t>
  </si>
  <si>
    <t>Materiał tłoka</t>
  </si>
  <si>
    <t>Materiał uszczelnień</t>
  </si>
  <si>
    <t>PTFE</t>
  </si>
  <si>
    <t>Parametry projektowe</t>
  </si>
  <si>
    <t>Ciśnienie</t>
  </si>
  <si>
    <t>0..1</t>
  </si>
  <si>
    <t>Temperatura</t>
  </si>
  <si>
    <t>0..40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</si>
  <si>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</si>
  <si>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</si>
  <si>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</si>
  <si>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125mm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</si>
  <si>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</si>
  <si>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</si>
  <si>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</si>
  <si>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</si>
  <si>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</si>
  <si>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</si>
  <si>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</si>
  <si>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</si>
  <si>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</si>
  <si>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</si>
  <si>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Ł.Wowk</t>
  </si>
  <si>
    <t>Zatwierdził: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</si>
  <si>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</si>
  <si>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</si>
  <si>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</si>
  <si>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</si>
  <si>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</si>
  <si>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</si>
  <si>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</si>
  <si>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</si>
  <si>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</si>
  <si>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AT251U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</si>
  <si>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</si>
  <si>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</si>
  <si>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</si>
  <si>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</si>
  <si>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</si>
  <si>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</si>
  <si>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</si>
  <si>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</si>
  <si>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</si>
  <si>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</si>
  <si>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</si>
  <si>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</si>
  <si>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</si>
  <si>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</si>
  <si>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</si>
  <si>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</si>
  <si>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</si>
  <si>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</si>
  <si>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Brak zasilania zawór</t>
  </si>
  <si>
    <t>WYŁĄCZNIK KRAŃCOWY</t>
  </si>
  <si>
    <t>Rotech</t>
  </si>
  <si>
    <t>TPFF25EMVAZ</t>
  </si>
  <si>
    <t>Pepperl+Fuchs NBN3-F25F-E8, NO</t>
  </si>
  <si>
    <t>Kontakty/Obciążenie</t>
  </si>
  <si>
    <t xml:space="preserve">wyłącznik indukcyjny, 200mA																																				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</si>
  <si>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</si>
  <si>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</si>
  <si>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</si>
  <si>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</si>
  <si>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</si>
  <si>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</si>
  <si>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</si>
  <si>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</si>
  <si>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</si>
  <si>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</si>
  <si>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</si>
  <si>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</si>
  <si>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</si>
  <si>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</si>
  <si>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</si>
  <si>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</si>
  <si>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</si>
  <si>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AT251U S0</t>
    </r>
    <r>
      <rPr>
        <sz val="10"/>
        <color rgb="FFFF0000"/>
        <rFont val="Arial"/>
        <family val="2"/>
        <charset val="238"/>
      </rPr>
      <t>8</t>
    </r>
    <r>
      <rPr>
        <sz val="10"/>
        <rFont val="Arial"/>
        <family val="2"/>
        <charset val="238"/>
      </rPr>
      <t>A -F05+F07-N-17D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</si>
</sst>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14" fontId="0" fillId="0" borderId="33" xfId="0" quotePrefix="1" applyNumberForma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3FF94EE4-AF50-4CEC-8654-666B305D0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2330F488-2D3C-42CB-9845-8B00CA709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6E5E7-CF43-46FD-AA9A-36C91F0DE93E}">
  <dimension ref="A1:CB150"/>
  <sheetViews>
    <sheetView tabSelected="1" topLeftCell="A13" workbookViewId="0">
      <selection activeCell="AG94" sqref="AG94:AM94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1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10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0">
        <v>4</v>
      </c>
      <c r="U17" s="201"/>
      <c r="V17" s="201"/>
      <c r="W17" s="201"/>
      <c r="X17" s="201"/>
      <c r="Y17" s="201"/>
      <c r="Z17" s="201"/>
      <c r="AA17" s="201"/>
      <c r="AB17" s="202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38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39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40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41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42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43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44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45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46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47</v>
      </c>
      <c r="O29" s="83"/>
      <c r="P29" s="83"/>
      <c r="Q29" s="83"/>
      <c r="R29" s="83"/>
      <c r="S29" s="83"/>
      <c r="T29" s="84"/>
      <c r="U29" s="82" t="s">
        <v>48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49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50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51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52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53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>
        <v>0.5</v>
      </c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54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55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56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57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 t="s">
        <v>58</v>
      </c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 t="s">
        <v>61</v>
      </c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62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63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64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46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47</v>
      </c>
      <c r="O39" s="83"/>
      <c r="P39" s="83"/>
      <c r="Q39" s="83"/>
      <c r="R39" s="83"/>
      <c r="S39" s="83"/>
      <c r="T39" s="84"/>
      <c r="U39" s="82" t="s">
        <v>48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49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50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65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66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68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69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70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71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72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73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74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75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76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77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78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79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80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81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82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83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84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85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86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87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88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89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90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91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92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93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94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95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96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97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98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99</v>
      </c>
      <c r="O61" s="59"/>
      <c r="P61" s="59"/>
      <c r="Q61" s="59"/>
      <c r="R61" s="59"/>
      <c r="S61" s="60"/>
      <c r="T61" s="65" t="s">
        <v>100</v>
      </c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101</v>
      </c>
      <c r="AG61" s="59"/>
      <c r="AH61" s="59"/>
      <c r="AI61" s="59"/>
      <c r="AJ61" s="59"/>
      <c r="AK61" s="59"/>
      <c r="AL61" s="60"/>
      <c r="AM61" s="65" t="s">
        <v>102</v>
      </c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103</v>
      </c>
      <c r="C62" s="116" t="s">
        <v>104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105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106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107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108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5" customFormat="1" ht="12" customHeight="1" x14ac:dyDescent="0.2">
      <c r="A69" s="1">
        <f t="shared" si="0"/>
        <v>62</v>
      </c>
      <c r="B69" s="134" t="s">
        <v>109</v>
      </c>
      <c r="C69" s="135"/>
      <c r="D69" s="135"/>
      <c r="E69" s="136"/>
      <c r="F69" s="137" t="s">
        <v>110</v>
      </c>
      <c r="G69" s="135"/>
      <c r="H69" s="135"/>
      <c r="I69" s="136"/>
      <c r="J69" s="137" t="s">
        <v>111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112</v>
      </c>
      <c r="T69" s="141"/>
      <c r="U69" s="141"/>
      <c r="V69" s="142"/>
      <c r="W69" s="140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3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  <c r="BI69" s="144"/>
      <c r="BJ69" s="144"/>
      <c r="BK69" s="144"/>
      <c r="BL69" s="144"/>
      <c r="BM69" s="144"/>
      <c r="BN69" s="144"/>
      <c r="BO69" s="144"/>
      <c r="BP69" s="144"/>
      <c r="BQ69" s="144"/>
      <c r="BR69" s="144"/>
      <c r="BS69" s="144"/>
      <c r="BT69" s="144"/>
      <c r="BU69" s="144"/>
      <c r="BV69" s="144"/>
      <c r="BW69" s="144"/>
      <c r="BX69" s="144"/>
      <c r="BY69" s="144"/>
      <c r="BZ69" s="144"/>
      <c r="CA69" s="144"/>
      <c r="CB69" s="144"/>
    </row>
    <row r="70" spans="1:80" s="145" customFormat="1" ht="12" customHeight="1" x14ac:dyDescent="0.2">
      <c r="A70" s="1">
        <f t="shared" si="0"/>
        <v>63</v>
      </c>
      <c r="B70" s="146" t="s">
        <v>113</v>
      </c>
      <c r="C70" s="96"/>
      <c r="D70" s="96"/>
      <c r="E70" s="97"/>
      <c r="F70" s="147">
        <v>45398</v>
      </c>
      <c r="G70" s="96"/>
      <c r="H70" s="96"/>
      <c r="I70" s="97"/>
      <c r="J70" s="148"/>
      <c r="K70" s="96"/>
      <c r="L70" s="96"/>
      <c r="M70" s="97"/>
      <c r="N70" s="149" t="s">
        <v>110</v>
      </c>
      <c r="O70" s="150"/>
      <c r="P70" s="150"/>
      <c r="Q70" s="150"/>
      <c r="R70" s="151"/>
      <c r="S70" s="152" t="s">
        <v>114</v>
      </c>
      <c r="T70" s="96"/>
      <c r="U70" s="96"/>
      <c r="V70" s="97"/>
      <c r="W70" s="152" t="s">
        <v>115</v>
      </c>
      <c r="X70" s="96"/>
      <c r="Y70" s="96"/>
      <c r="Z70" s="97"/>
      <c r="AA70" s="152"/>
      <c r="AB70" s="96"/>
      <c r="AC70" s="96"/>
      <c r="AD70" s="97"/>
      <c r="AE70" s="152"/>
      <c r="AF70" s="96"/>
      <c r="AG70" s="96"/>
      <c r="AH70" s="97"/>
      <c r="AI70" s="152"/>
      <c r="AJ70" s="96"/>
      <c r="AK70" s="96"/>
      <c r="AL70" s="97"/>
      <c r="AM70" s="152"/>
      <c r="AN70" s="96"/>
      <c r="AO70" s="96"/>
      <c r="AP70" s="97"/>
      <c r="AQ70" s="152"/>
      <c r="AR70" s="96"/>
      <c r="AS70" s="96"/>
      <c r="AT70" s="97"/>
      <c r="AU70" s="152"/>
      <c r="AV70" s="96"/>
      <c r="AW70" s="96"/>
      <c r="AX70" s="98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  <c r="BJ70" s="153"/>
      <c r="BK70" s="153"/>
      <c r="BL70" s="153"/>
      <c r="BM70" s="153"/>
      <c r="BN70" s="153"/>
      <c r="BO70" s="153"/>
      <c r="BP70" s="153"/>
      <c r="BQ70" s="153"/>
      <c r="BR70" s="153"/>
      <c r="BS70" s="153"/>
      <c r="BT70" s="153"/>
      <c r="BU70" s="153"/>
      <c r="BV70" s="153"/>
      <c r="BW70" s="153"/>
      <c r="BX70" s="153"/>
      <c r="BY70" s="153"/>
      <c r="BZ70" s="153"/>
      <c r="CA70" s="153"/>
      <c r="CB70" s="153"/>
    </row>
    <row r="71" spans="1:80" s="145" customFormat="1" ht="12" customHeight="1" x14ac:dyDescent="0.2">
      <c r="A71" s="1">
        <f t="shared" si="0"/>
        <v>64</v>
      </c>
      <c r="B71" s="154" t="s">
        <v>116</v>
      </c>
      <c r="C71" s="155"/>
      <c r="D71" s="155"/>
      <c r="E71" s="156"/>
      <c r="F71" s="149" t="s">
        <v>110</v>
      </c>
      <c r="G71" s="155"/>
      <c r="H71" s="155"/>
      <c r="I71" s="156"/>
      <c r="J71" s="149" t="s">
        <v>111</v>
      </c>
      <c r="K71" s="155"/>
      <c r="L71" s="155"/>
      <c r="M71" s="156"/>
      <c r="N71" s="149" t="s">
        <v>111</v>
      </c>
      <c r="O71" s="150"/>
      <c r="P71" s="150"/>
      <c r="Q71" s="150"/>
      <c r="R71" s="151"/>
      <c r="S71" s="152"/>
      <c r="T71" s="96"/>
      <c r="U71" s="96"/>
      <c r="V71" s="97"/>
      <c r="W71" s="152"/>
      <c r="X71" s="96"/>
      <c r="Y71" s="96"/>
      <c r="Z71" s="97"/>
      <c r="AA71" s="152"/>
      <c r="AB71" s="96"/>
      <c r="AC71" s="96"/>
      <c r="AD71" s="97"/>
      <c r="AE71" s="152"/>
      <c r="AF71" s="96"/>
      <c r="AG71" s="96"/>
      <c r="AH71" s="97"/>
      <c r="AI71" s="152"/>
      <c r="AJ71" s="96"/>
      <c r="AK71" s="96"/>
      <c r="AL71" s="97"/>
      <c r="AM71" s="152"/>
      <c r="AN71" s="96"/>
      <c r="AO71" s="96"/>
      <c r="AP71" s="97"/>
      <c r="AQ71" s="152"/>
      <c r="AR71" s="96"/>
      <c r="AS71" s="96"/>
      <c r="AT71" s="97"/>
      <c r="AU71" s="152"/>
      <c r="AV71" s="96"/>
      <c r="AW71" s="96"/>
      <c r="AX71" s="98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  <c r="BJ71" s="153"/>
      <c r="BK71" s="153"/>
      <c r="BL71" s="153"/>
      <c r="BM71" s="153"/>
      <c r="BN71" s="153"/>
      <c r="BO71" s="153"/>
      <c r="BP71" s="153"/>
      <c r="BQ71" s="153"/>
      <c r="BR71" s="153"/>
      <c r="BS71" s="153"/>
      <c r="BT71" s="153"/>
      <c r="BU71" s="153"/>
      <c r="BV71" s="153"/>
      <c r="BW71" s="153"/>
      <c r="BX71" s="153"/>
      <c r="BY71" s="153"/>
      <c r="BZ71" s="153"/>
      <c r="CA71" s="153"/>
      <c r="CB71" s="153"/>
    </row>
    <row r="72" spans="1:80" s="145" customFormat="1" ht="12" customHeight="1" x14ac:dyDescent="0.2">
      <c r="A72" s="1">
        <f t="shared" si="0"/>
        <v>65</v>
      </c>
      <c r="B72" s="146" t="s">
        <v>117</v>
      </c>
      <c r="C72" s="96"/>
      <c r="D72" s="96"/>
      <c r="E72" s="97"/>
      <c r="F72" s="147">
        <v>45398</v>
      </c>
      <c r="G72" s="96"/>
      <c r="H72" s="96"/>
      <c r="I72" s="97"/>
      <c r="J72" s="148"/>
      <c r="K72" s="96"/>
      <c r="L72" s="96"/>
      <c r="M72" s="97"/>
      <c r="N72" s="157" t="s">
        <v>103</v>
      </c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9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  <c r="BJ72" s="153"/>
      <c r="BK72" s="153"/>
      <c r="BL72" s="153"/>
      <c r="BM72" s="153"/>
      <c r="BN72" s="153"/>
      <c r="BO72" s="153"/>
      <c r="BP72" s="153"/>
      <c r="BQ72" s="153"/>
      <c r="BR72" s="153"/>
      <c r="BS72" s="153"/>
      <c r="BT72" s="153"/>
      <c r="BU72" s="153"/>
      <c r="BV72" s="153"/>
      <c r="BW72" s="153"/>
      <c r="BX72" s="153"/>
      <c r="BY72" s="153"/>
      <c r="BZ72" s="153"/>
      <c r="CA72" s="153"/>
      <c r="CB72" s="153"/>
    </row>
    <row r="73" spans="1:80" s="145" customFormat="1" ht="12" customHeight="1" x14ac:dyDescent="0.2">
      <c r="A73" s="1">
        <f t="shared" ref="A73" si="1">A72+1</f>
        <v>66</v>
      </c>
      <c r="B73" s="154" t="s">
        <v>118</v>
      </c>
      <c r="C73" s="155"/>
      <c r="D73" s="155"/>
      <c r="E73" s="156"/>
      <c r="F73" s="149" t="s">
        <v>110</v>
      </c>
      <c r="G73" s="155"/>
      <c r="H73" s="155"/>
      <c r="I73" s="156"/>
      <c r="J73" s="149" t="s">
        <v>111</v>
      </c>
      <c r="K73" s="155"/>
      <c r="L73" s="155"/>
      <c r="M73" s="156"/>
      <c r="N73" s="160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  <c r="AE73" s="161"/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2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  <c r="BJ73" s="153"/>
      <c r="BK73" s="153"/>
      <c r="BL73" s="153"/>
      <c r="BM73" s="153"/>
      <c r="BN73" s="153"/>
      <c r="BO73" s="153"/>
      <c r="BP73" s="153"/>
      <c r="BQ73" s="153"/>
      <c r="BR73" s="153"/>
      <c r="BS73" s="153"/>
      <c r="BT73" s="153"/>
      <c r="BU73" s="153"/>
      <c r="BV73" s="153"/>
      <c r="BW73" s="153"/>
      <c r="BX73" s="153"/>
      <c r="BY73" s="153"/>
      <c r="BZ73" s="153"/>
      <c r="CA73" s="153"/>
      <c r="CB73" s="153"/>
    </row>
    <row r="74" spans="1:80" s="145" customFormat="1" ht="12" customHeight="1" thickBot="1" x14ac:dyDescent="0.25">
      <c r="A74" s="1">
        <f>A73+1</f>
        <v>67</v>
      </c>
      <c r="B74" s="163" t="s">
        <v>117</v>
      </c>
      <c r="C74" s="106"/>
      <c r="D74" s="106"/>
      <c r="E74" s="107"/>
      <c r="F74" s="164">
        <v>45398</v>
      </c>
      <c r="G74" s="106"/>
      <c r="H74" s="106"/>
      <c r="I74" s="107"/>
      <c r="J74" s="165"/>
      <c r="K74" s="106"/>
      <c r="L74" s="106"/>
      <c r="M74" s="107"/>
      <c r="N74" s="166"/>
      <c r="O74" s="167"/>
      <c r="P74" s="167"/>
      <c r="Q74" s="167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8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  <c r="BJ74" s="153"/>
      <c r="BK74" s="153"/>
      <c r="BL74" s="153"/>
      <c r="BM74" s="153"/>
      <c r="BN74" s="153"/>
      <c r="BO74" s="153"/>
      <c r="BP74" s="153"/>
      <c r="BQ74" s="153"/>
      <c r="BR74" s="153"/>
      <c r="BS74" s="153"/>
      <c r="BT74" s="153"/>
      <c r="BU74" s="153"/>
      <c r="BV74" s="153"/>
      <c r="BW74" s="153"/>
      <c r="BX74" s="153"/>
      <c r="BY74" s="153"/>
      <c r="BZ74" s="153"/>
      <c r="CA74" s="153"/>
      <c r="CB74" s="153"/>
    </row>
    <row r="75" spans="1:80" ht="12" customHeight="1" thickBot="1" x14ac:dyDescent="0.3">
      <c r="A75" s="3"/>
      <c r="B75" s="169" t="s">
        <v>119</v>
      </c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1" t="s">
        <v>120</v>
      </c>
      <c r="AV75" s="171"/>
      <c r="AW75" s="171"/>
      <c r="AX75" s="171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121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2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4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5"/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7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78">
        <v>2</v>
      </c>
      <c r="AN81" s="179"/>
      <c r="AO81" s="179"/>
      <c r="AP81" s="179"/>
      <c r="AQ81" s="178">
        <v>2</v>
      </c>
      <c r="AR81" s="179"/>
      <c r="AS81" s="179"/>
      <c r="AT81" s="180"/>
      <c r="AU81" s="181"/>
      <c r="AV81" s="179"/>
      <c r="AW81" s="179"/>
      <c r="AX81" s="182"/>
    </row>
    <row r="82" spans="1:51" ht="12" customHeight="1" thickBot="1" x14ac:dyDescent="0.3">
      <c r="A82" s="1">
        <v>1</v>
      </c>
      <c r="B82" s="48" t="s">
        <v>122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123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124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125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171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84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126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127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128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129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130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131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132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133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134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135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136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123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137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125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138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139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140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141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142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143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144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84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145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146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123</v>
      </c>
      <c r="C102" s="130"/>
      <c r="D102" s="130"/>
      <c r="M102" s="183"/>
      <c r="N102" s="61" t="s">
        <v>137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125</v>
      </c>
      <c r="C103" s="73"/>
      <c r="D103" s="73"/>
      <c r="E103" s="184"/>
      <c r="F103" s="184"/>
      <c r="G103" s="184"/>
      <c r="H103" s="184"/>
      <c r="I103" s="184"/>
      <c r="J103" s="184"/>
      <c r="K103" s="184"/>
      <c r="L103" s="184"/>
      <c r="M103" s="185"/>
      <c r="N103" s="61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6" t="s">
        <v>84</v>
      </c>
      <c r="C104" s="130"/>
      <c r="D104" s="130"/>
      <c r="M104" s="183"/>
      <c r="N104" s="61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147</v>
      </c>
      <c r="C105" s="73"/>
      <c r="D105" s="73"/>
      <c r="E105" s="184"/>
      <c r="F105" s="184"/>
      <c r="G105" s="184"/>
      <c r="H105" s="184"/>
      <c r="I105" s="184"/>
      <c r="J105" s="184"/>
      <c r="K105" s="184"/>
      <c r="L105" s="184"/>
      <c r="M105" s="185"/>
      <c r="N105" s="61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148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123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149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125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150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84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151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152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153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154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155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156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123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137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125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157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158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144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159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160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161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162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163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164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161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165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166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125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167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168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103</v>
      </c>
      <c r="C128" s="116" t="s">
        <v>104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169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106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107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7"/>
      <c r="C133" s="127" t="s">
        <v>108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7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88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89" t="s">
        <v>109</v>
      </c>
      <c r="C144" s="190"/>
      <c r="D144" s="190"/>
      <c r="E144" s="191"/>
      <c r="F144" s="192" t="s">
        <v>110</v>
      </c>
      <c r="G144" s="190"/>
      <c r="H144" s="190"/>
      <c r="I144" s="191"/>
      <c r="J144" s="192" t="s">
        <v>111</v>
      </c>
      <c r="K144" s="190"/>
      <c r="L144" s="190"/>
      <c r="M144" s="191"/>
      <c r="N144" s="192" t="s">
        <v>8</v>
      </c>
      <c r="O144" s="193"/>
      <c r="P144" s="193"/>
      <c r="Q144" s="193"/>
      <c r="R144" s="194"/>
      <c r="S144" s="195" t="s">
        <v>112</v>
      </c>
      <c r="T144" s="90"/>
      <c r="U144" s="90"/>
      <c r="V144" s="91"/>
      <c r="W144" s="195" t="s">
        <v>9</v>
      </c>
      <c r="X144" s="90"/>
      <c r="Y144" s="90"/>
      <c r="Z144" s="91"/>
      <c r="AA144" s="195"/>
      <c r="AB144" s="90"/>
      <c r="AC144" s="90"/>
      <c r="AD144" s="91"/>
      <c r="AE144" s="195"/>
      <c r="AF144" s="90"/>
      <c r="AG144" s="90"/>
      <c r="AH144" s="91"/>
      <c r="AI144" s="195"/>
      <c r="AJ144" s="90"/>
      <c r="AK144" s="90"/>
      <c r="AL144" s="91"/>
      <c r="AM144" s="195"/>
      <c r="AN144" s="90"/>
      <c r="AO144" s="90"/>
      <c r="AP144" s="91"/>
      <c r="AQ144" s="195"/>
      <c r="AR144" s="90"/>
      <c r="AS144" s="90"/>
      <c r="AT144" s="91"/>
      <c r="AU144" s="195"/>
      <c r="AV144" s="90"/>
      <c r="AW144" s="90"/>
      <c r="AX144" s="92"/>
      <c r="AY144" s="144"/>
    </row>
    <row r="145" spans="1:51" ht="12" customHeight="1" x14ac:dyDescent="0.2">
      <c r="A145" s="1">
        <f t="shared" si="2"/>
        <v>64</v>
      </c>
      <c r="B145" s="146" t="s">
        <v>113</v>
      </c>
      <c r="C145" s="96"/>
      <c r="D145" s="96"/>
      <c r="E145" s="97"/>
      <c r="F145" s="147">
        <v>45398</v>
      </c>
      <c r="G145" s="96"/>
      <c r="H145" s="96"/>
      <c r="I145" s="97"/>
      <c r="J145" s="148"/>
      <c r="K145" s="96"/>
      <c r="L145" s="96"/>
      <c r="M145" s="97"/>
      <c r="N145" s="149" t="s">
        <v>110</v>
      </c>
      <c r="O145" s="150"/>
      <c r="P145" s="150"/>
      <c r="Q145" s="150"/>
      <c r="R145" s="151"/>
      <c r="S145" s="196" t="s">
        <v>114</v>
      </c>
      <c r="T145" s="96"/>
      <c r="U145" s="96"/>
      <c r="V145" s="97"/>
      <c r="W145" s="152" t="s">
        <v>115</v>
      </c>
      <c r="X145" s="96"/>
      <c r="Y145" s="96"/>
      <c r="Z145" s="97"/>
      <c r="AA145" s="152"/>
      <c r="AB145" s="96"/>
      <c r="AC145" s="96"/>
      <c r="AD145" s="97"/>
      <c r="AE145" s="152"/>
      <c r="AF145" s="96"/>
      <c r="AG145" s="96"/>
      <c r="AH145" s="97"/>
      <c r="AI145" s="152"/>
      <c r="AJ145" s="96"/>
      <c r="AK145" s="96"/>
      <c r="AL145" s="97"/>
      <c r="AM145" s="152"/>
      <c r="AN145" s="96"/>
      <c r="AO145" s="96"/>
      <c r="AP145" s="97"/>
      <c r="AQ145" s="152"/>
      <c r="AR145" s="96"/>
      <c r="AS145" s="96"/>
      <c r="AT145" s="97"/>
      <c r="AU145" s="152"/>
      <c r="AV145" s="96"/>
      <c r="AW145" s="96"/>
      <c r="AX145" s="98"/>
      <c r="AY145" s="153"/>
    </row>
    <row r="146" spans="1:51" ht="12" customHeight="1" x14ac:dyDescent="0.2">
      <c r="A146" s="1">
        <f t="shared" si="2"/>
        <v>65</v>
      </c>
      <c r="B146" s="154" t="s">
        <v>116</v>
      </c>
      <c r="C146" s="155"/>
      <c r="D146" s="155"/>
      <c r="E146" s="156"/>
      <c r="F146" s="149" t="s">
        <v>110</v>
      </c>
      <c r="G146" s="155"/>
      <c r="H146" s="155"/>
      <c r="I146" s="156"/>
      <c r="J146" s="149" t="s">
        <v>111</v>
      </c>
      <c r="K146" s="155"/>
      <c r="L146" s="155"/>
      <c r="M146" s="156"/>
      <c r="N146" s="149" t="s">
        <v>111</v>
      </c>
      <c r="O146" s="150"/>
      <c r="P146" s="150"/>
      <c r="Q146" s="150"/>
      <c r="R146" s="151"/>
      <c r="S146" s="152"/>
      <c r="T146" s="96"/>
      <c r="U146" s="96"/>
      <c r="V146" s="97"/>
      <c r="W146" s="152"/>
      <c r="X146" s="96"/>
      <c r="Y146" s="96"/>
      <c r="Z146" s="97"/>
      <c r="AA146" s="152"/>
      <c r="AB146" s="96"/>
      <c r="AC146" s="96"/>
      <c r="AD146" s="97"/>
      <c r="AE146" s="152"/>
      <c r="AF146" s="96"/>
      <c r="AG146" s="96"/>
      <c r="AH146" s="97"/>
      <c r="AI146" s="152"/>
      <c r="AJ146" s="96"/>
      <c r="AK146" s="96"/>
      <c r="AL146" s="97"/>
      <c r="AM146" s="152"/>
      <c r="AN146" s="96"/>
      <c r="AO146" s="96"/>
      <c r="AP146" s="97"/>
      <c r="AQ146" s="152"/>
      <c r="AR146" s="96"/>
      <c r="AS146" s="96"/>
      <c r="AT146" s="97"/>
      <c r="AU146" s="152"/>
      <c r="AV146" s="96"/>
      <c r="AW146" s="96"/>
      <c r="AX146" s="98"/>
      <c r="AY146" s="153"/>
    </row>
    <row r="147" spans="1:51" ht="12" customHeight="1" x14ac:dyDescent="0.2">
      <c r="A147" s="1">
        <f t="shared" ref="A147:A149" si="3">A146+1</f>
        <v>66</v>
      </c>
      <c r="B147" s="146" t="s">
        <v>117</v>
      </c>
      <c r="C147" s="96"/>
      <c r="D147" s="96"/>
      <c r="E147" s="97"/>
      <c r="F147" s="147">
        <v>45398</v>
      </c>
      <c r="G147" s="96"/>
      <c r="H147" s="96"/>
      <c r="I147" s="97"/>
      <c r="J147" s="148"/>
      <c r="K147" s="96"/>
      <c r="L147" s="96"/>
      <c r="M147" s="97"/>
      <c r="N147" s="197" t="s">
        <v>103</v>
      </c>
      <c r="O147" s="198"/>
      <c r="P147" s="198"/>
      <c r="Q147" s="198"/>
      <c r="R147" s="198"/>
      <c r="S147" s="198"/>
      <c r="T147" s="198"/>
      <c r="U147" s="198"/>
      <c r="V147" s="198"/>
      <c r="W147" s="198"/>
      <c r="X147" s="198"/>
      <c r="Y147" s="198"/>
      <c r="Z147" s="198"/>
      <c r="AA147" s="198"/>
      <c r="AB147" s="198"/>
      <c r="AC147" s="198"/>
      <c r="AD147" s="198"/>
      <c r="AE147" s="198"/>
      <c r="AF147" s="198"/>
      <c r="AG147" s="198"/>
      <c r="AH147" s="198"/>
      <c r="AI147" s="198"/>
      <c r="AJ147" s="198"/>
      <c r="AK147" s="198"/>
      <c r="AL147" s="198"/>
      <c r="AM147" s="198"/>
      <c r="AN147" s="198"/>
      <c r="AO147" s="198"/>
      <c r="AP147" s="198"/>
      <c r="AQ147" s="198"/>
      <c r="AR147" s="198"/>
      <c r="AS147" s="198"/>
      <c r="AT147" s="198"/>
      <c r="AU147" s="198"/>
      <c r="AV147" s="198"/>
      <c r="AW147" s="198"/>
      <c r="AX147" s="199"/>
      <c r="AY147" s="153"/>
    </row>
    <row r="148" spans="1:51" ht="12" customHeight="1" x14ac:dyDescent="0.2">
      <c r="A148" s="1">
        <f t="shared" si="3"/>
        <v>67</v>
      </c>
      <c r="B148" s="154" t="s">
        <v>118</v>
      </c>
      <c r="C148" s="155"/>
      <c r="D148" s="155"/>
      <c r="E148" s="156"/>
      <c r="F148" s="149" t="s">
        <v>110</v>
      </c>
      <c r="G148" s="155"/>
      <c r="H148" s="155"/>
      <c r="I148" s="156"/>
      <c r="J148" s="149" t="s">
        <v>111</v>
      </c>
      <c r="K148" s="155"/>
      <c r="L148" s="155"/>
      <c r="M148" s="156"/>
      <c r="N148" s="160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61"/>
      <c r="Z148" s="161"/>
      <c r="AA148" s="161"/>
      <c r="AB148" s="161"/>
      <c r="AC148" s="161"/>
      <c r="AD148" s="161"/>
      <c r="AE148" s="161"/>
      <c r="AF148" s="161"/>
      <c r="AG148" s="161"/>
      <c r="AH148" s="161"/>
      <c r="AI148" s="161"/>
      <c r="AJ148" s="161"/>
      <c r="AK148" s="161"/>
      <c r="AL148" s="161"/>
      <c r="AM148" s="161"/>
      <c r="AN148" s="161"/>
      <c r="AO148" s="161"/>
      <c r="AP148" s="161"/>
      <c r="AQ148" s="161"/>
      <c r="AR148" s="161"/>
      <c r="AS148" s="161"/>
      <c r="AT148" s="161"/>
      <c r="AU148" s="161"/>
      <c r="AV148" s="161"/>
      <c r="AW148" s="161"/>
      <c r="AX148" s="162"/>
      <c r="AY148" s="153"/>
    </row>
    <row r="149" spans="1:51" ht="12" customHeight="1" thickBot="1" x14ac:dyDescent="0.25">
      <c r="A149" s="1">
        <f t="shared" si="3"/>
        <v>68</v>
      </c>
      <c r="B149" s="163" t="s">
        <v>117</v>
      </c>
      <c r="C149" s="106"/>
      <c r="D149" s="106"/>
      <c r="E149" s="107"/>
      <c r="F149" s="164">
        <v>45398</v>
      </c>
      <c r="G149" s="106"/>
      <c r="H149" s="106"/>
      <c r="I149" s="107"/>
      <c r="J149" s="165"/>
      <c r="K149" s="106"/>
      <c r="L149" s="106"/>
      <c r="M149" s="107"/>
      <c r="N149" s="166"/>
      <c r="O149" s="167"/>
      <c r="P149" s="167"/>
      <c r="Q149" s="167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8"/>
      <c r="AY149" s="153"/>
    </row>
    <row r="150" spans="1:51" ht="12" customHeight="1" x14ac:dyDescent="0.25">
      <c r="B150" s="169" t="s">
        <v>119</v>
      </c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0"/>
      <c r="R150" s="170"/>
      <c r="S150" s="170"/>
      <c r="T150" s="170"/>
      <c r="U150" s="170"/>
      <c r="V150" s="170"/>
      <c r="W150" s="170"/>
      <c r="X150" s="170"/>
      <c r="Y150" s="170"/>
      <c r="Z150" s="170"/>
      <c r="AA150" s="170"/>
      <c r="AB150" s="170"/>
      <c r="AC150" s="170"/>
      <c r="AD150" s="170"/>
      <c r="AE150" s="170"/>
      <c r="AF150" s="170"/>
      <c r="AG150" s="170"/>
      <c r="AH150" s="170"/>
      <c r="AI150" s="170"/>
      <c r="AJ150" s="170"/>
      <c r="AK150" s="170"/>
      <c r="AL150" s="170"/>
      <c r="AM150" s="170"/>
      <c r="AN150" s="170"/>
      <c r="AO150" s="170"/>
      <c r="AP150" s="170"/>
      <c r="AQ150" s="170"/>
      <c r="AR150" s="170"/>
      <c r="AS150" s="170"/>
      <c r="AT150" s="170"/>
      <c r="AU150" s="171" t="s">
        <v>170</v>
      </c>
      <c r="AV150" s="171"/>
      <c r="AW150" s="171"/>
      <c r="AX150" s="171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2024-10-28T09:05:19Z</dcterms:created>
  <dcterms:modified xsi:type="dcterms:W3CDTF">2024-10-28T09:06:43Z</dcterms:modified>
</cp:coreProperties>
</file>