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/>
  <mc:AlternateContent xmlns:mc="http://schemas.openxmlformats.org/markup-compatibility/2006">
    <mc:Choice Requires="x15">
      <x15ac:absPath xmlns:x15ac="http://schemas.microsoft.com/office/spreadsheetml/2010/11/ac" url="Y:\POZ\W toku\PAULINA C\2023\NP_2023_05_0259_POZ Likwidacji zwarć rur osłonowych\2.SWZ\"/>
    </mc:Choice>
  </mc:AlternateContent>
  <xr:revisionPtr revIDLastSave="0" documentId="8_{68BCB587-41D2-41BE-A6FB-BC4B480E3E7C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Formularz cenowy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6" i="1" l="1"/>
  <c r="I7" i="1"/>
  <c r="I8" i="1"/>
  <c r="I9" i="1"/>
  <c r="I10" i="1"/>
  <c r="H6" i="1"/>
  <c r="H7" i="1"/>
  <c r="H8" i="1"/>
  <c r="H9" i="1"/>
  <c r="H10" i="1"/>
  <c r="G6" i="1"/>
  <c r="G7" i="1"/>
  <c r="G8" i="1"/>
  <c r="G9" i="1"/>
  <c r="G10" i="1"/>
</calcChain>
</file>

<file path=xl/sharedStrings.xml><?xml version="1.0" encoding="utf-8"?>
<sst xmlns="http://schemas.openxmlformats.org/spreadsheetml/2006/main" count="52" uniqueCount="50">
  <si>
    <t xml:space="preserve">Lp. </t>
  </si>
  <si>
    <t>Nazwa gazociągu</t>
  </si>
  <si>
    <t>Szacowana długość przekroczenia [m]</t>
  </si>
  <si>
    <t>średnica gazociągu [mm]</t>
  </si>
  <si>
    <t>średnica rury osłonowej [mm]</t>
  </si>
  <si>
    <t>objętosc [m3]</t>
  </si>
  <si>
    <t>TJE Poznań Stęszew - Grodzisk</t>
  </si>
  <si>
    <t>TJE Lwówek - Odboczka Lwówek</t>
  </si>
  <si>
    <t xml:space="preserve">TJE Lwówek - odboczka Pniewy </t>
  </si>
  <si>
    <t>TJE Leszno Drzonek - Mieszków</t>
  </si>
  <si>
    <t>Y</t>
  </si>
  <si>
    <t>X</t>
  </si>
  <si>
    <t>km</t>
  </si>
  <si>
    <t>I</t>
  </si>
  <si>
    <t>II</t>
  </si>
  <si>
    <t>III</t>
  </si>
  <si>
    <t>IV</t>
  </si>
  <si>
    <t>V</t>
  </si>
  <si>
    <t>VI</t>
  </si>
  <si>
    <t>VII</t>
  </si>
  <si>
    <t>VIII</t>
  </si>
  <si>
    <t>XI</t>
  </si>
  <si>
    <t>XII</t>
  </si>
  <si>
    <t>XIII</t>
  </si>
  <si>
    <t>XIV</t>
  </si>
  <si>
    <t>IX</t>
  </si>
  <si>
    <t>XV</t>
  </si>
  <si>
    <t>Łączna wartość netto (SUMA wartości w poz. 1-5)</t>
  </si>
  <si>
    <t>Stawka VAT</t>
  </si>
  <si>
    <t>Kwota VAT (ILOCZYN wartości netto i stawki VAT)</t>
  </si>
  <si>
    <t>Cena brutto (SUMA łącznej wartości netto i kwoty VAT)</t>
  </si>
  <si>
    <r>
      <t>Wynagrodzenie za opracowanie i uzgodnienie niezbędnej dokumentacji technicznej i opracowań, dysponowania nieruchomościami w zakresie niezbędnym dla prawidłowego wykonania prac oraz opracowanie dokumentacji powykonawczej wykonanych prac</t>
    </r>
    <r>
      <rPr>
        <b/>
        <sz val="11"/>
        <color theme="1"/>
        <rFont val="Calibri Light"/>
        <family val="2"/>
        <charset val="238"/>
        <scheme val="major"/>
      </rPr>
      <t>**</t>
    </r>
  </si>
  <si>
    <t>Opracowanie dokumentacji oraz realizacja prac i czynności w zakresie likwidacji zwarć rur osłonowych z gazociągiem poprzez wypełnienie masą izolacyjną gazociągu Mieszków-Drzonek oraz innych wybranych gazociągów
numer postępowania: NP/2023/05/0259/POZ</t>
  </si>
  <si>
    <t>Tabela nr 1</t>
  </si>
  <si>
    <t xml:space="preserve">6. </t>
  </si>
  <si>
    <t xml:space="preserve">7. </t>
  </si>
  <si>
    <t xml:space="preserve">8. </t>
  </si>
  <si>
    <t xml:space="preserve">9. </t>
  </si>
  <si>
    <r>
      <t>Wartość
wypełnienia netto
objętości
wskazanej w kol.</t>
    </r>
    <r>
      <rPr>
        <b/>
        <sz val="11"/>
        <color theme="1"/>
        <rFont val="Calibri Light"/>
        <family val="2"/>
        <charset val="238"/>
        <scheme val="major"/>
      </rPr>
      <t xml:space="preserve"> IX
(iloczyn kol. IX i
kol. XI) + kol.X [PLN]</t>
    </r>
  </si>
  <si>
    <t>1.</t>
  </si>
  <si>
    <t>2.</t>
  </si>
  <si>
    <t>3.</t>
  </si>
  <si>
    <t>4.</t>
  </si>
  <si>
    <t>5.</t>
  </si>
  <si>
    <t>Załącznik nr 2a do SWZ - Formularz cenowy</t>
  </si>
  <si>
    <r>
      <t>Wartość robót 
przygotowawczo-zakończeniowych netto</t>
    </r>
    <r>
      <rPr>
        <b/>
        <sz val="11"/>
        <color theme="1"/>
        <rFont val="Calibri Light"/>
        <family val="2"/>
        <charset val="238"/>
        <scheme val="major"/>
      </rPr>
      <t>*</t>
    </r>
    <r>
      <rPr>
        <sz val="11"/>
        <color theme="1"/>
        <rFont val="Calibri Light"/>
        <family val="2"/>
        <charset val="238"/>
        <scheme val="major"/>
      </rPr>
      <t xml:space="preserve">
[PLN]</t>
    </r>
  </si>
  <si>
    <t>Wartość
wypełnienia 
netto za 1 m3
 [PLN]</t>
  </si>
  <si>
    <t>Wartość robót zabudowy/odbudowy punktów pomiarowych netto [PLN]</t>
  </si>
  <si>
    <r>
      <rPr>
        <b/>
        <sz val="11"/>
        <rFont val="Calibri Light"/>
        <family val="2"/>
        <charset val="238"/>
        <scheme val="major"/>
      </rPr>
      <t>Łączna wartość za wykonane prace</t>
    </r>
    <r>
      <rPr>
        <sz val="11"/>
        <rFont val="Calibri Light"/>
        <family val="2"/>
        <charset val="238"/>
        <scheme val="major"/>
      </rPr>
      <t xml:space="preserve">
</t>
    </r>
    <r>
      <rPr>
        <b/>
        <sz val="11"/>
        <rFont val="Calibri Light"/>
        <family val="2"/>
        <charset val="238"/>
        <scheme val="major"/>
      </rPr>
      <t>suma kol.  XII, XIII, XIV
netto [PLN]</t>
    </r>
  </si>
  <si>
    <r>
      <rPr>
        <b/>
        <sz val="11"/>
        <color theme="1"/>
        <rFont val="Calibri"/>
        <family val="2"/>
        <charset val="238"/>
        <scheme val="minor"/>
      </rPr>
      <t>Uwaga:</t>
    </r>
    <r>
      <rPr>
        <sz val="11"/>
        <color theme="1"/>
        <rFont val="Calibri"/>
        <family val="2"/>
        <scheme val="minor"/>
      </rPr>
      <t xml:space="preserve">
Ceny należy podać z dokładnością do dwóch miejsc po przecinku. 
    * Kwoty wskazane w kolumnie X maja uwzględniać średnicę gazociągu i  warunki gruntowe, w tym odwodnienie miejsca prowadzenia robót, zabezpieczenie wykopów
 ** Kwoty wskazane w kolumnie XIII mają być wartościami ryczałtowymi 
</t>
    </r>
    <r>
      <rPr>
        <b/>
        <sz val="11"/>
        <color theme="1"/>
        <rFont val="Calibri"/>
        <family val="2"/>
        <charset val="238"/>
        <scheme val="minor"/>
      </rPr>
      <t xml:space="preserve">
Wartość netto, brutto oraz VAT otrzymane w pozycjach 6-9 kol. XV należy przenieść do pkt 5 formularza OFERTA (Załącznika nr 2 do SWZ).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</si>
</sst>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#,##0\ &quot;zł&quot;;[Red]\-#,##0\ &quot;zł&quot;"/>
    <numFmt numFmtId="164" formatCode="#,##0.00\ &quot;zł&quot;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 Light"/>
      <family val="2"/>
      <charset val="238"/>
      <scheme val="major"/>
    </font>
    <font>
      <b/>
      <sz val="11"/>
      <name val="Calibri Light"/>
      <family val="2"/>
      <charset val="238"/>
      <scheme val="major"/>
    </font>
    <font>
      <sz val="11"/>
      <name val="Calibri Light"/>
      <family val="2"/>
      <charset val="238"/>
      <scheme val="major"/>
    </font>
    <font>
      <b/>
      <sz val="11"/>
      <color theme="1"/>
      <name val="Calibri Light"/>
      <family val="2"/>
      <charset val="238"/>
      <scheme val="major"/>
    </font>
    <font>
      <b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2" fillId="0" borderId="0" xfId="0" applyFont="1"/>
    <xf numFmtId="0" fontId="2" fillId="0" borderId="1" xfId="0" applyFont="1" applyBorder="1"/>
    <xf numFmtId="0" fontId="2" fillId="0" borderId="0" xfId="0" applyFont="1" applyBorder="1"/>
    <xf numFmtId="0" fontId="2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/>
    </xf>
    <xf numFmtId="2" fontId="4" fillId="0" borderId="1" xfId="0" applyNumberFormat="1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/>
    </xf>
    <xf numFmtId="2" fontId="4" fillId="0" borderId="0" xfId="0" applyNumberFormat="1" applyFont="1" applyBorder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left"/>
    </xf>
    <xf numFmtId="0" fontId="2" fillId="0" borderId="0" xfId="0" applyFont="1" applyBorder="1" applyAlignment="1">
      <alignment horizontal="center"/>
    </xf>
    <xf numFmtId="164" fontId="2" fillId="0" borderId="0" xfId="0" applyNumberFormat="1" applyFont="1" applyBorder="1"/>
    <xf numFmtId="6" fontId="2" fillId="0" borderId="0" xfId="0" applyNumberFormat="1" applyFont="1" applyBorder="1" applyAlignment="1">
      <alignment horizontal="center" vertical="center" wrapText="1"/>
    </xf>
    <xf numFmtId="6" fontId="2" fillId="0" borderId="0" xfId="0" applyNumberFormat="1" applyFont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3" xfId="0" applyFont="1" applyBorder="1" applyAlignment="1">
      <alignment horizontal="right" vertical="center"/>
    </xf>
    <xf numFmtId="0" fontId="4" fillId="0" borderId="4" xfId="0" applyFont="1" applyBorder="1" applyAlignment="1">
      <alignment horizontal="right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 wrapText="1"/>
    </xf>
    <xf numFmtId="0" fontId="1" fillId="0" borderId="0" xfId="0" applyFont="1" applyAlignment="1">
      <alignment horizontal="left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justyna.tokarczuk\AppData\Local\Microsoft\Windows\INetCache\Content.Outlook\JCJ48ETJ\660358%20660364%20-%20WYCENA_Likwidacja%20zagorzenia%20korozyjnego%20w%20przestrzeni%20mi&#281;dzyrurowej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rkusz1"/>
    </sheetNames>
    <sheetDataSet>
      <sheetData sheetId="0">
        <row r="5">
          <cell r="H5">
            <v>350</v>
          </cell>
          <cell r="I5">
            <v>500</v>
          </cell>
          <cell r="J5">
            <v>3.0041479749952398</v>
          </cell>
        </row>
        <row r="6">
          <cell r="H6">
            <v>50</v>
          </cell>
          <cell r="I6">
            <v>100</v>
          </cell>
          <cell r="J6">
            <v>8.8357293382212959E-2</v>
          </cell>
        </row>
        <row r="7">
          <cell r="H7">
            <v>50</v>
          </cell>
          <cell r="I7">
            <v>100</v>
          </cell>
          <cell r="J7">
            <v>7.6576320931251218E-2</v>
          </cell>
        </row>
        <row r="8">
          <cell r="H8">
            <v>50</v>
          </cell>
          <cell r="I8">
            <v>100</v>
          </cell>
          <cell r="J8">
            <v>7.0685834705770362E-2</v>
          </cell>
        </row>
        <row r="9">
          <cell r="H9">
            <v>200</v>
          </cell>
          <cell r="I9">
            <v>300</v>
          </cell>
          <cell r="J9">
            <v>1.7671458676442584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28"/>
  <sheetViews>
    <sheetView tabSelected="1" topLeftCell="A4" workbookViewId="0">
      <selection activeCell="B17" sqref="B17:J20"/>
    </sheetView>
  </sheetViews>
  <sheetFormatPr defaultColWidth="9.140625" defaultRowHeight="15" x14ac:dyDescent="0.25"/>
  <cols>
    <col min="1" max="1" width="5.7109375" style="1" customWidth="1"/>
    <col min="2" max="2" width="33.28515625" style="1" customWidth="1"/>
    <col min="3" max="4" width="17.140625" style="1" customWidth="1"/>
    <col min="5" max="5" width="14.42578125" style="1" customWidth="1"/>
    <col min="6" max="8" width="13" style="1" customWidth="1"/>
    <col min="9" max="9" width="11.28515625" style="1" customWidth="1"/>
    <col min="10" max="12" width="17.7109375" style="1" customWidth="1"/>
    <col min="13" max="15" width="21.28515625" style="1" customWidth="1"/>
    <col min="16" max="16384" width="9.140625" style="1"/>
  </cols>
  <sheetData>
    <row r="1" spans="1:17" ht="23.45" customHeight="1" x14ac:dyDescent="0.25">
      <c r="A1" s="36" t="s">
        <v>44</v>
      </c>
      <c r="B1" s="37"/>
      <c r="C1" s="37"/>
      <c r="D1" s="37"/>
      <c r="E1" s="37"/>
      <c r="F1" s="37"/>
      <c r="G1" s="37"/>
      <c r="H1" s="38"/>
    </row>
    <row r="2" spans="1:17" ht="51" customHeight="1" x14ac:dyDescent="0.25">
      <c r="A2" s="39" t="s">
        <v>32</v>
      </c>
      <c r="B2" s="37"/>
      <c r="C2" s="37"/>
      <c r="D2" s="37"/>
      <c r="E2" s="37"/>
      <c r="F2" s="37"/>
      <c r="G2" s="37"/>
      <c r="H2" s="38"/>
    </row>
    <row r="3" spans="1:17" ht="43.5" customHeight="1" x14ac:dyDescent="0.25">
      <c r="A3" s="34" t="s">
        <v>33</v>
      </c>
      <c r="B3" s="35"/>
      <c r="C3" s="35"/>
      <c r="D3" s="35"/>
      <c r="E3" s="35"/>
      <c r="F3" s="35"/>
      <c r="G3" s="35"/>
      <c r="H3" s="35"/>
    </row>
    <row r="4" spans="1:17" ht="240" x14ac:dyDescent="0.25">
      <c r="A4" s="28" t="s">
        <v>0</v>
      </c>
      <c r="B4" s="28" t="s">
        <v>1</v>
      </c>
      <c r="C4" s="28" t="s">
        <v>10</v>
      </c>
      <c r="D4" s="28" t="s">
        <v>11</v>
      </c>
      <c r="E4" s="28" t="s">
        <v>12</v>
      </c>
      <c r="F4" s="29" t="s">
        <v>2</v>
      </c>
      <c r="G4" s="29" t="s">
        <v>3</v>
      </c>
      <c r="H4" s="29" t="s">
        <v>4</v>
      </c>
      <c r="I4" s="29" t="s">
        <v>5</v>
      </c>
      <c r="J4" s="30" t="s">
        <v>45</v>
      </c>
      <c r="K4" s="30" t="s">
        <v>46</v>
      </c>
      <c r="L4" s="30" t="s">
        <v>38</v>
      </c>
      <c r="M4" s="30" t="s">
        <v>31</v>
      </c>
      <c r="N4" s="30" t="s">
        <v>47</v>
      </c>
      <c r="O4" s="29" t="s">
        <v>48</v>
      </c>
      <c r="P4" s="8"/>
      <c r="Q4" s="9"/>
    </row>
    <row r="5" spans="1:17" x14ac:dyDescent="0.25">
      <c r="A5" s="28" t="s">
        <v>13</v>
      </c>
      <c r="B5" s="29" t="s">
        <v>14</v>
      </c>
      <c r="C5" s="28" t="s">
        <v>15</v>
      </c>
      <c r="D5" s="28" t="s">
        <v>16</v>
      </c>
      <c r="E5" s="29" t="s">
        <v>17</v>
      </c>
      <c r="F5" s="28" t="s">
        <v>18</v>
      </c>
      <c r="G5" s="28" t="s">
        <v>19</v>
      </c>
      <c r="H5" s="29" t="s">
        <v>20</v>
      </c>
      <c r="I5" s="28" t="s">
        <v>25</v>
      </c>
      <c r="J5" s="28" t="s">
        <v>11</v>
      </c>
      <c r="K5" s="29" t="s">
        <v>21</v>
      </c>
      <c r="L5" s="28" t="s">
        <v>22</v>
      </c>
      <c r="M5" s="28" t="s">
        <v>23</v>
      </c>
      <c r="N5" s="29" t="s">
        <v>24</v>
      </c>
      <c r="O5" s="28" t="s">
        <v>26</v>
      </c>
      <c r="P5" s="3"/>
      <c r="Q5" s="9"/>
    </row>
    <row r="6" spans="1:17" x14ac:dyDescent="0.25">
      <c r="A6" s="31" t="s">
        <v>39</v>
      </c>
      <c r="B6" s="10" t="s">
        <v>6</v>
      </c>
      <c r="C6" s="5">
        <v>52.218221999999997</v>
      </c>
      <c r="D6" s="7">
        <v>16.588667000000001</v>
      </c>
      <c r="E6" s="5">
        <v>8.8000000000000007</v>
      </c>
      <c r="F6" s="6">
        <v>30</v>
      </c>
      <c r="G6" s="5">
        <f>[1]Arkusz1!H5</f>
        <v>350</v>
      </c>
      <c r="H6" s="5">
        <f>[1]Arkusz1!I5</f>
        <v>500</v>
      </c>
      <c r="I6" s="11">
        <f>[1]Arkusz1!J5</f>
        <v>3.0041479749952398</v>
      </c>
      <c r="J6" s="2"/>
      <c r="K6" s="2"/>
      <c r="L6" s="2"/>
      <c r="M6" s="12"/>
      <c r="N6" s="12"/>
      <c r="O6" s="12"/>
      <c r="P6" s="13"/>
      <c r="Q6" s="14"/>
    </row>
    <row r="7" spans="1:17" x14ac:dyDescent="0.25">
      <c r="A7" s="31" t="s">
        <v>40</v>
      </c>
      <c r="B7" s="10" t="s">
        <v>7</v>
      </c>
      <c r="C7" s="7">
        <v>52.454825</v>
      </c>
      <c r="D7" s="7">
        <v>16.176182000000001</v>
      </c>
      <c r="E7" s="4">
        <v>2.88</v>
      </c>
      <c r="F7" s="6">
        <v>15</v>
      </c>
      <c r="G7" s="5">
        <f>[1]Arkusz1!H6</f>
        <v>50</v>
      </c>
      <c r="H7" s="5">
        <f>[1]Arkusz1!I6</f>
        <v>100</v>
      </c>
      <c r="I7" s="11">
        <f>[1]Arkusz1!J6</f>
        <v>8.8357293382212959E-2</v>
      </c>
      <c r="J7" s="2"/>
      <c r="K7" s="2"/>
      <c r="L7" s="2"/>
      <c r="M7" s="12"/>
      <c r="N7" s="12"/>
      <c r="O7" s="12"/>
      <c r="P7" s="13"/>
      <c r="Q7" s="14"/>
    </row>
    <row r="8" spans="1:17" x14ac:dyDescent="0.25">
      <c r="A8" s="31" t="s">
        <v>41</v>
      </c>
      <c r="B8" s="10" t="s">
        <v>8</v>
      </c>
      <c r="C8" s="5">
        <v>52.457110999999998</v>
      </c>
      <c r="D8" s="5">
        <v>16.195277999999998</v>
      </c>
      <c r="E8" s="5">
        <v>0.59</v>
      </c>
      <c r="F8" s="5">
        <v>13</v>
      </c>
      <c r="G8" s="5">
        <f>[1]Arkusz1!H7</f>
        <v>50</v>
      </c>
      <c r="H8" s="5">
        <f>[1]Arkusz1!I7</f>
        <v>100</v>
      </c>
      <c r="I8" s="11">
        <f>[1]Arkusz1!J7</f>
        <v>7.6576320931251218E-2</v>
      </c>
      <c r="J8" s="2"/>
      <c r="K8" s="2"/>
      <c r="L8" s="2"/>
      <c r="M8" s="12"/>
      <c r="N8" s="12"/>
      <c r="O8" s="12"/>
      <c r="P8" s="13"/>
      <c r="Q8" s="14"/>
    </row>
    <row r="9" spans="1:17" x14ac:dyDescent="0.25">
      <c r="A9" s="31" t="s">
        <v>42</v>
      </c>
      <c r="B9" s="10" t="s">
        <v>8</v>
      </c>
      <c r="C9" s="5">
        <v>52.464888999999999</v>
      </c>
      <c r="D9" s="5">
        <v>16.218444000000002</v>
      </c>
      <c r="E9" s="5">
        <v>2.4</v>
      </c>
      <c r="F9" s="5">
        <v>12</v>
      </c>
      <c r="G9" s="5">
        <f>[1]Arkusz1!H8</f>
        <v>50</v>
      </c>
      <c r="H9" s="5">
        <f>[1]Arkusz1!I8</f>
        <v>100</v>
      </c>
      <c r="I9" s="11">
        <f>[1]Arkusz1!J8</f>
        <v>7.0685834705770362E-2</v>
      </c>
      <c r="J9" s="2"/>
      <c r="K9" s="2"/>
      <c r="L9" s="2"/>
      <c r="M9" s="12"/>
      <c r="N9" s="12"/>
      <c r="O9" s="12"/>
      <c r="P9" s="13"/>
      <c r="Q9" s="14"/>
    </row>
    <row r="10" spans="1:17" x14ac:dyDescent="0.25">
      <c r="A10" s="31" t="s">
        <v>43</v>
      </c>
      <c r="B10" s="10" t="s">
        <v>9</v>
      </c>
      <c r="C10" s="4">
        <v>52.009805999999998</v>
      </c>
      <c r="D10" s="4">
        <v>17.232082999999999</v>
      </c>
      <c r="E10" s="4">
        <v>15.34</v>
      </c>
      <c r="F10" s="4">
        <v>45</v>
      </c>
      <c r="G10" s="15">
        <f>[1]Arkusz1!H9</f>
        <v>200</v>
      </c>
      <c r="H10" s="15">
        <f>[1]Arkusz1!I9</f>
        <v>300</v>
      </c>
      <c r="I10" s="11">
        <f>[1]Arkusz1!J9</f>
        <v>1.7671458676442584</v>
      </c>
      <c r="J10" s="2"/>
      <c r="K10" s="2"/>
      <c r="L10" s="2"/>
      <c r="M10" s="12"/>
      <c r="N10" s="12"/>
      <c r="O10" s="12"/>
      <c r="P10" s="13"/>
      <c r="Q10" s="14"/>
    </row>
    <row r="11" spans="1:17" x14ac:dyDescent="0.25">
      <c r="A11" s="31" t="s">
        <v>34</v>
      </c>
      <c r="B11" s="32" t="s">
        <v>27</v>
      </c>
      <c r="C11" s="32"/>
      <c r="D11" s="32"/>
      <c r="E11" s="32"/>
      <c r="F11" s="32"/>
      <c r="G11" s="32"/>
      <c r="H11" s="32"/>
      <c r="I11" s="32"/>
      <c r="J11" s="32"/>
      <c r="K11" s="32"/>
      <c r="L11" s="32"/>
      <c r="M11" s="32"/>
      <c r="N11" s="33"/>
      <c r="O11" s="2"/>
    </row>
    <row r="12" spans="1:17" x14ac:dyDescent="0.25">
      <c r="A12" s="31" t="s">
        <v>35</v>
      </c>
      <c r="B12" s="32" t="s">
        <v>28</v>
      </c>
      <c r="C12" s="32"/>
      <c r="D12" s="32"/>
      <c r="E12" s="32"/>
      <c r="F12" s="32"/>
      <c r="G12" s="32"/>
      <c r="H12" s="32"/>
      <c r="I12" s="32"/>
      <c r="J12" s="32"/>
      <c r="K12" s="32"/>
      <c r="L12" s="32"/>
      <c r="M12" s="32"/>
      <c r="N12" s="33"/>
      <c r="O12" s="2"/>
    </row>
    <row r="13" spans="1:17" x14ac:dyDescent="0.25">
      <c r="A13" s="31" t="s">
        <v>36</v>
      </c>
      <c r="B13" s="32" t="s">
        <v>29</v>
      </c>
      <c r="C13" s="32"/>
      <c r="D13" s="32"/>
      <c r="E13" s="32"/>
      <c r="F13" s="32"/>
      <c r="G13" s="32"/>
      <c r="H13" s="32"/>
      <c r="I13" s="32"/>
      <c r="J13" s="32"/>
      <c r="K13" s="32"/>
      <c r="L13" s="32"/>
      <c r="M13" s="32"/>
      <c r="N13" s="33"/>
      <c r="O13" s="2"/>
    </row>
    <row r="14" spans="1:17" x14ac:dyDescent="0.25">
      <c r="A14" s="31" t="s">
        <v>37</v>
      </c>
      <c r="B14" s="32" t="s">
        <v>30</v>
      </c>
      <c r="C14" s="32"/>
      <c r="D14" s="32"/>
      <c r="E14" s="32"/>
      <c r="F14" s="32"/>
      <c r="G14" s="32"/>
      <c r="H14" s="32"/>
      <c r="I14" s="32"/>
      <c r="J14" s="32"/>
      <c r="K14" s="32"/>
      <c r="L14" s="32"/>
      <c r="M14" s="32"/>
      <c r="N14" s="33"/>
      <c r="O14" s="2"/>
    </row>
    <row r="15" spans="1:17" x14ac:dyDescent="0.25">
      <c r="A15" s="16"/>
      <c r="B15" s="27"/>
      <c r="C15" s="17"/>
      <c r="D15" s="17"/>
      <c r="E15" s="17"/>
      <c r="F15" s="18"/>
      <c r="G15" s="19"/>
      <c r="H15" s="19"/>
      <c r="I15" s="20"/>
      <c r="J15" s="21"/>
      <c r="K15" s="21"/>
      <c r="L15" s="21"/>
      <c r="M15" s="13"/>
      <c r="N15" s="14"/>
      <c r="O15" s="3"/>
    </row>
    <row r="16" spans="1:17" x14ac:dyDescent="0.25">
      <c r="A16" s="16"/>
      <c r="B16" s="17"/>
      <c r="C16" s="17"/>
      <c r="D16" s="17"/>
      <c r="E16" s="17"/>
      <c r="F16" s="18"/>
      <c r="G16" s="19"/>
      <c r="H16" s="19"/>
      <c r="I16" s="20"/>
      <c r="J16" s="21"/>
      <c r="K16" s="21"/>
      <c r="L16" s="21"/>
      <c r="M16" s="13"/>
      <c r="N16" s="14"/>
      <c r="O16" s="3"/>
    </row>
    <row r="17" spans="1:15" ht="15" customHeight="1" x14ac:dyDescent="0.25">
      <c r="A17" s="16"/>
      <c r="B17" s="40" t="s">
        <v>49</v>
      </c>
      <c r="C17" s="40"/>
      <c r="D17" s="40"/>
      <c r="E17" s="40"/>
      <c r="F17" s="40"/>
      <c r="G17" s="40"/>
      <c r="H17" s="40"/>
      <c r="I17" s="40"/>
      <c r="J17" s="40"/>
      <c r="K17" s="21"/>
      <c r="L17" s="21"/>
      <c r="M17" s="13"/>
      <c r="N17" s="14"/>
      <c r="O17" s="3"/>
    </row>
    <row r="18" spans="1:15" x14ac:dyDescent="0.25">
      <c r="A18" s="16"/>
      <c r="B18" s="40"/>
      <c r="C18" s="40"/>
      <c r="D18" s="40"/>
      <c r="E18" s="40"/>
      <c r="F18" s="40"/>
      <c r="G18" s="40"/>
      <c r="H18" s="40"/>
      <c r="I18" s="40"/>
      <c r="J18" s="40"/>
      <c r="K18" s="21"/>
      <c r="L18" s="21"/>
      <c r="M18" s="13"/>
      <c r="N18" s="14"/>
      <c r="O18" s="3"/>
    </row>
    <row r="19" spans="1:15" x14ac:dyDescent="0.25">
      <c r="A19" s="16"/>
      <c r="B19" s="40"/>
      <c r="C19" s="40"/>
      <c r="D19" s="40"/>
      <c r="E19" s="40"/>
      <c r="F19" s="40"/>
      <c r="G19" s="40"/>
      <c r="H19" s="40"/>
      <c r="I19" s="40"/>
      <c r="J19" s="40"/>
      <c r="K19" s="21"/>
      <c r="L19" s="21"/>
      <c r="M19" s="13"/>
      <c r="N19" s="14"/>
      <c r="O19" s="3"/>
    </row>
    <row r="20" spans="1:15" ht="52.5" customHeight="1" x14ac:dyDescent="0.25">
      <c r="A20" s="16"/>
      <c r="B20" s="40"/>
      <c r="C20" s="40"/>
      <c r="D20" s="40"/>
      <c r="E20" s="40"/>
      <c r="F20" s="40"/>
      <c r="G20" s="40"/>
      <c r="H20" s="40"/>
      <c r="I20" s="40"/>
      <c r="J20" s="40"/>
      <c r="K20" s="21"/>
      <c r="L20" s="21"/>
      <c r="M20" s="13"/>
      <c r="N20" s="14"/>
      <c r="O20" s="3"/>
    </row>
    <row r="21" spans="1:15" x14ac:dyDescent="0.25">
      <c r="A21" s="16"/>
      <c r="B21" s="22"/>
      <c r="C21" s="22"/>
      <c r="D21" s="22"/>
      <c r="E21" s="22"/>
      <c r="F21" s="23"/>
      <c r="G21" s="23"/>
      <c r="H21" s="23"/>
      <c r="I21" s="20"/>
      <c r="J21" s="21"/>
      <c r="K21" s="21"/>
      <c r="L21" s="21"/>
      <c r="M21" s="13"/>
      <c r="N21" s="14"/>
      <c r="O21" s="3"/>
    </row>
    <row r="22" spans="1:15" x14ac:dyDescent="0.25">
      <c r="A22" s="16"/>
      <c r="B22" s="22"/>
      <c r="C22" s="22"/>
      <c r="D22" s="22"/>
      <c r="E22" s="22"/>
      <c r="F22" s="23"/>
      <c r="G22" s="23"/>
      <c r="H22" s="23"/>
      <c r="I22" s="20"/>
      <c r="J22" s="21"/>
      <c r="K22" s="21"/>
      <c r="L22" s="21"/>
      <c r="M22" s="13"/>
      <c r="N22" s="14"/>
      <c r="O22" s="3"/>
    </row>
    <row r="23" spans="1:15" x14ac:dyDescent="0.25">
      <c r="A23" s="3"/>
      <c r="B23" s="3"/>
      <c r="C23" s="3"/>
      <c r="D23" s="3"/>
      <c r="E23" s="3"/>
      <c r="F23" s="3"/>
      <c r="G23" s="3"/>
      <c r="H23" s="3"/>
      <c r="I23" s="3"/>
      <c r="J23" s="24"/>
      <c r="K23" s="24"/>
      <c r="L23" s="24"/>
      <c r="M23" s="13"/>
      <c r="N23" s="14"/>
      <c r="O23" s="3"/>
    </row>
    <row r="25" spans="1:15" x14ac:dyDescent="0.25">
      <c r="J25" s="3"/>
      <c r="K25" s="25"/>
      <c r="L25" s="3"/>
    </row>
    <row r="26" spans="1:15" x14ac:dyDescent="0.25">
      <c r="J26" s="3"/>
      <c r="K26" s="25"/>
      <c r="L26" s="3"/>
    </row>
    <row r="27" spans="1:15" x14ac:dyDescent="0.25">
      <c r="K27" s="26"/>
    </row>
    <row r="28" spans="1:15" x14ac:dyDescent="0.25">
      <c r="K28" s="26"/>
    </row>
  </sheetData>
  <mergeCells count="8">
    <mergeCell ref="B17:J20"/>
    <mergeCell ref="B13:N13"/>
    <mergeCell ref="B14:N14"/>
    <mergeCell ref="A3:H3"/>
    <mergeCell ref="A1:H1"/>
    <mergeCell ref="A2:H2"/>
    <mergeCell ref="B11:N11"/>
    <mergeCell ref="B12:N12"/>
  </mergeCells>
  <pageMargins left="0.7" right="0.7" top="0.75" bottom="0.75" header="0.3" footer="0.3"/>
  <pageSetup paperSize="9" scale="4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cenowy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Wesołowski Adam</dc:creator>
  <cp:lastModifiedBy>Ciemińska Paulina</cp:lastModifiedBy>
  <cp:lastPrinted>2023-06-16T07:47:21Z</cp:lastPrinted>
  <dcterms:created xsi:type="dcterms:W3CDTF">2015-06-05T18:19:34Z</dcterms:created>
  <dcterms:modified xsi:type="dcterms:W3CDTF">2023-06-21T12:17:54Z</dcterms:modified>
</cp:coreProperties>
</file>