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pytel\Desktop\"/>
    </mc:Choice>
  </mc:AlternateContent>
  <xr:revisionPtr revIDLastSave="0" documentId="8_{CC5F062C-3133-445F-A7D1-7AB2A54610E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ł. nr 5A" sheetId="9" r:id="rId1"/>
    <sheet name="Zał. nr 5B (1)" sheetId="1" r:id="rId2"/>
    <sheet name="Zał. nr 5B (2)" sheetId="13" r:id="rId3"/>
    <sheet name="Zał. nr 5B (3)" sheetId="14" r:id="rId4"/>
    <sheet name="Zał. nr 5B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4" l="1"/>
  <c r="L10" i="9" s="1"/>
  <c r="L25" i="13"/>
  <c r="L9" i="9" s="1"/>
  <c r="M9" i="9" s="1"/>
  <c r="L25" i="15"/>
  <c r="L11" i="9" s="1"/>
  <c r="M11" i="9" s="1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<sst xmlns="http://schemas.openxmlformats.org/spreadsheetml/2006/main" count="158" uniqueCount="49">
  <si>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</si>
  <si>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</si>
  <si>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</si>
  <si>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</si>
  <si>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</si>
  <si>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</si>
  <si>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</si>
  <si>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</si>
  <si>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</si>
  <si>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</si>
  <si>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</si>
  <si>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</si>
  <si>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</si>
  <si>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</si>
  <si>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</si>
  <si>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</si>
  <si>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</si>
  <si>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</si>
  <si>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</si>
  <si>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</si>
  <si>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</si>
  <si>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</si>
  <si>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</si>
  <si>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</si>
  <si>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</si>
  <si>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</si>
  <si>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</si>
  <si>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</si>
  <si>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</si>
  <si>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</si>
  <si>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</si>
  <si>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</si>
  <si>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</si>
  <si>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</si>
  <si>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</si>
  <si>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</si>
  <si>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</si>
  <si>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</si>
  <si>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>Załącznik 5B do Umowy</t>
  </si>
  <si>
    <t>Załącznik 5A do Umowy</t>
  </si>
  <si>
    <t>WYKAZ UMÓW Z PODWYKONAWCAMI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</si>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</sst>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abSelected="1" topLeftCell="A2" workbookViewId="0">
      <pane xSplit="2" ySplit="6" topLeftCell="C29" activePane="bottomRight" state="frozen"/>
      <selection activeCell="A2" sqref="A2"/>
      <selection pane="topRight" activeCell="C2" sqref="C2"/>
      <selection pane="bottomLeft" activeCell="A8" sqref="A8"/>
      <selection pane="bottomRight" activeCell="H43" sqref="H43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108" t="s">
        <v>40</v>
      </c>
      <c r="D2" s="108"/>
      <c r="E2" s="108"/>
      <c r="F2" s="108"/>
      <c r="G2" s="108"/>
      <c r="H2" s="108"/>
      <c r="I2" s="22"/>
      <c r="J2" s="22"/>
      <c r="K2" s="22"/>
      <c r="M2" s="90" t="s">
        <v>39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109" t="s">
        <v>6</v>
      </c>
      <c r="C6" s="100" t="s">
        <v>16</v>
      </c>
      <c r="D6" s="100" t="s">
        <v>33</v>
      </c>
      <c r="E6" s="111" t="s">
        <v>17</v>
      </c>
      <c r="F6" s="109" t="s">
        <v>21</v>
      </c>
      <c r="G6" s="100"/>
      <c r="H6" s="100" t="s">
        <v>18</v>
      </c>
      <c r="I6" s="100"/>
      <c r="J6" s="102" t="s">
        <v>19</v>
      </c>
      <c r="K6" s="104" t="s">
        <v>30</v>
      </c>
      <c r="L6" s="106" t="s">
        <v>31</v>
      </c>
      <c r="M6" s="98" t="s">
        <v>32</v>
      </c>
    </row>
    <row r="7" spans="2:13" ht="20.25" customHeight="1" thickBot="1" x14ac:dyDescent="0.3">
      <c r="B7" s="110"/>
      <c r="C7" s="101"/>
      <c r="D7" s="101"/>
      <c r="E7" s="112"/>
      <c r="F7" s="94" t="s">
        <v>12</v>
      </c>
      <c r="G7" s="95" t="s">
        <v>13</v>
      </c>
      <c r="H7" s="95" t="s">
        <v>12</v>
      </c>
      <c r="I7" s="95" t="s">
        <v>13</v>
      </c>
      <c r="J7" s="103"/>
      <c r="K7" s="105"/>
      <c r="L7" s="107"/>
      <c r="M7" s="99"/>
    </row>
    <row r="8" spans="2:13" x14ac:dyDescent="0.25">
      <c r="B8" s="24">
        <v>1</v>
      </c>
      <c r="C8" s="25">
        <f>'Zał. nr 5B (1)'!G3</f>
        <v>0</v>
      </c>
      <c r="D8" s="26">
        <f>'Zał. nr 5B (1)'!C8</f>
        <v>0</v>
      </c>
      <c r="E8" s="26">
        <f>'Zał. nr 5B (1)'!E8</f>
        <v>0</v>
      </c>
      <c r="F8" s="50">
        <f>'Zał. nr 5B (1)'!M8</f>
        <v>0</v>
      </c>
      <c r="G8" s="51">
        <f>'Zał. nr 5B (1)'!O8</f>
        <v>0</v>
      </c>
      <c r="H8" s="51">
        <f>'Zał. nr 5B (1)'!G25</f>
        <v>0</v>
      </c>
      <c r="I8" s="51">
        <f>'Zał. nr 5B (1)'!H25</f>
        <v>0</v>
      </c>
      <c r="J8" s="51">
        <f>'Zał. nr 5B (1)'!J25</f>
        <v>0</v>
      </c>
      <c r="K8" s="51">
        <f>'Zał. nr 5B (1)'!K25</f>
        <v>0</v>
      </c>
      <c r="L8" s="92">
        <f>'Zał. nr 5B (1)'!L25</f>
        <v>0</v>
      </c>
      <c r="M8" s="93">
        <f>I8-J8-K8-L8</f>
        <v>0</v>
      </c>
    </row>
    <row r="9" spans="2:13" x14ac:dyDescent="0.25">
      <c r="B9" s="19">
        <v>2</v>
      </c>
      <c r="C9" s="25">
        <f>'Zał. nr 5B (2)'!G3</f>
        <v>0</v>
      </c>
      <c r="D9" s="26">
        <f>'Zał. nr 5B (2)'!C8</f>
        <v>0</v>
      </c>
      <c r="E9" s="26">
        <f>'Zał. nr 5B (2)'!E8</f>
        <v>0</v>
      </c>
      <c r="F9" s="50">
        <f>'Zał. nr 5B (2)'!M8</f>
        <v>0</v>
      </c>
      <c r="G9" s="51">
        <f>'Zał. nr 5B (2)'!O8</f>
        <v>0</v>
      </c>
      <c r="H9" s="51">
        <f>'Zał. nr 5B (2)'!G25</f>
        <v>0</v>
      </c>
      <c r="I9" s="51">
        <f>'Zał. nr 5B (2)'!H25</f>
        <v>0</v>
      </c>
      <c r="J9" s="51">
        <f>'Zał. nr 5B (2)'!J25</f>
        <v>0</v>
      </c>
      <c r="K9" s="51">
        <f>'Zał. nr 5B (2)'!K25</f>
        <v>0</v>
      </c>
      <c r="L9" s="92">
        <f>'Zał. nr 5B (2)'!L25</f>
        <v>0</v>
      </c>
      <c r="M9" s="93">
        <f t="shared" ref="M9:M11" si="0">I9-J9-K9-L9</f>
        <v>0</v>
      </c>
    </row>
    <row r="10" spans="2:13" x14ac:dyDescent="0.25">
      <c r="B10" s="19">
        <v>3</v>
      </c>
      <c r="C10" s="25">
        <f>'Zał. nr 5B (3)'!G3</f>
        <v>0</v>
      </c>
      <c r="D10" s="26">
        <f>'Zał. nr 5B (3)'!C8</f>
        <v>0</v>
      </c>
      <c r="E10" s="26">
        <f>'Zał. nr 5B (3)'!E8</f>
        <v>0</v>
      </c>
      <c r="F10" s="50">
        <f>'Zał. nr 5B (3)'!M8</f>
        <v>0</v>
      </c>
      <c r="G10" s="51">
        <f>'Zał. nr 5B (3)'!O8</f>
        <v>0</v>
      </c>
      <c r="H10" s="51">
        <f>'Zał. nr 5B (3)'!G25</f>
        <v>0</v>
      </c>
      <c r="I10" s="51">
        <f>'Zał. nr 5B (3)'!H25</f>
        <v>0</v>
      </c>
      <c r="J10" s="51">
        <f>'Zał. nr 5B (3)'!J25</f>
        <v>0</v>
      </c>
      <c r="K10" s="51">
        <f>'Zał. nr 5B (3)'!K25</f>
        <v>0</v>
      </c>
      <c r="L10" s="92">
        <f>'Zał. nr 5B (3)'!L25</f>
        <v>0</v>
      </c>
      <c r="M10" s="93">
        <f t="shared" si="0"/>
        <v>0</v>
      </c>
    </row>
    <row r="11" spans="2:13" x14ac:dyDescent="0.25">
      <c r="B11" s="19">
        <v>4</v>
      </c>
      <c r="C11" s="25">
        <f>'Zał. nr 5B (4)'!G3</f>
        <v>0</v>
      </c>
      <c r="D11" s="26">
        <f>'Zał. nr 5B (4)'!C8</f>
        <v>0</v>
      </c>
      <c r="E11" s="26">
        <f>'Zał. nr 5B (4)'!E8</f>
        <v>0</v>
      </c>
      <c r="F11" s="50">
        <f>'Zał. nr 5B (4)'!M8</f>
        <v>0</v>
      </c>
      <c r="G11" s="51">
        <f>'Zał. nr 5B (4)'!O8</f>
        <v>0</v>
      </c>
      <c r="H11" s="51">
        <f>'Zał. nr 5B (4)'!G25</f>
        <v>0</v>
      </c>
      <c r="I11" s="51">
        <f>'Zał. nr 5B (4)'!H25</f>
        <v>0</v>
      </c>
      <c r="J11" s="51">
        <f>'Zał. nr 5B (4)'!J25</f>
        <v>0</v>
      </c>
      <c r="K11" s="51">
        <f>'Zał. nr 5B (4)'!K25</f>
        <v>0</v>
      </c>
      <c r="L11" s="92">
        <f>'Zał. nr 5B (4)'!L25</f>
        <v>0</v>
      </c>
      <c r="M11" s="93">
        <f t="shared" si="0"/>
        <v>0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46</v>
      </c>
      <c r="J41" s="97">
        <f>J39+K39</f>
        <v>0</v>
      </c>
    </row>
    <row r="42" spans="2:13" x14ac:dyDescent="0.25">
      <c r="H42" t="s">
        <v>47</v>
      </c>
      <c r="J42" s="97">
        <f>G39-J41</f>
        <v>0</v>
      </c>
    </row>
    <row r="43" spans="2:13" x14ac:dyDescent="0.25">
      <c r="H43" t="s">
        <v>48</v>
      </c>
    </row>
  </sheetData>
  <mergeCells count="11">
    <mergeCell ref="C2:H2"/>
    <mergeCell ref="B6:B7"/>
    <mergeCell ref="C6:C7"/>
    <mergeCell ref="E6:E7"/>
    <mergeCell ref="F6:G6"/>
    <mergeCell ref="H6:I6"/>
    <mergeCell ref="M6:M7"/>
    <mergeCell ref="D6:D7"/>
    <mergeCell ref="J6:J7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L30" sqref="L30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38</v>
      </c>
    </row>
    <row r="3" spans="2:15" ht="18.75" x14ac:dyDescent="0.3">
      <c r="B3" s="1" t="s">
        <v>41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42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43</v>
      </c>
    </row>
    <row r="29" spans="2:16" x14ac:dyDescent="0.25">
      <c r="L29" t="s">
        <v>44</v>
      </c>
    </row>
    <row r="30" spans="2:16" x14ac:dyDescent="0.25">
      <c r="L30" t="s">
        <v>45</v>
      </c>
    </row>
  </sheetData>
  <mergeCells count="16">
    <mergeCell ref="O10:O11"/>
    <mergeCell ref="K10:K11"/>
    <mergeCell ref="B26:O26"/>
    <mergeCell ref="M10:M11"/>
    <mergeCell ref="N10:N11"/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zoomScale="90" zoomScaleNormal="90" workbookViewId="0">
      <pane xSplit="1" ySplit="11" topLeftCell="B24" activePane="bottomRight" state="frozen"/>
      <selection pane="topRight" activeCell="B1" sqref="B1"/>
      <selection pane="bottomLeft" activeCell="A12" sqref="A12"/>
      <selection pane="bottomRight" activeCell="L30" sqref="L30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38</v>
      </c>
    </row>
    <row r="3" spans="2:15" ht="18.75" x14ac:dyDescent="0.3">
      <c r="B3" s="1" t="s">
        <v>41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42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43</v>
      </c>
    </row>
    <row r="29" spans="2:16" x14ac:dyDescent="0.25">
      <c r="L29" t="s">
        <v>44</v>
      </c>
    </row>
    <row r="30" spans="2:16" x14ac:dyDescent="0.25">
      <c r="L30" t="s">
        <v>45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L30" sqref="L30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38</v>
      </c>
    </row>
    <row r="3" spans="2:15" ht="18.75" x14ac:dyDescent="0.3">
      <c r="B3" s="1" t="s">
        <v>41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42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43</v>
      </c>
    </row>
    <row r="29" spans="2:16" x14ac:dyDescent="0.25">
      <c r="L29" t="s">
        <v>44</v>
      </c>
    </row>
    <row r="30" spans="2:16" x14ac:dyDescent="0.25">
      <c r="L30" t="s">
        <v>45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L30" sqref="L30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38</v>
      </c>
    </row>
    <row r="3" spans="2:15" ht="18.75" x14ac:dyDescent="0.3">
      <c r="B3" s="1" t="s">
        <v>41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42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43</v>
      </c>
    </row>
    <row r="29" spans="2:16" x14ac:dyDescent="0.25">
      <c r="L29" t="s">
        <v>44</v>
      </c>
    </row>
    <row r="30" spans="2:16" x14ac:dyDescent="0.25">
      <c r="L30" t="s">
        <v>45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5A</vt:lpstr>
      <vt:lpstr>Zał. nr 5B (1)</vt:lpstr>
      <vt:lpstr>Zał. nr 5B (2)</vt:lpstr>
      <vt:lpstr>Zał. nr 5B (3)</vt:lpstr>
      <vt:lpstr>Zał. nr 5B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Pytel Anna</cp:lastModifiedBy>
  <cp:lastPrinted>2017-11-07T09:33:24Z</cp:lastPrinted>
  <dcterms:created xsi:type="dcterms:W3CDTF">2017-09-07T11:10:03Z</dcterms:created>
  <dcterms:modified xsi:type="dcterms:W3CDTF">2021-11-02T08:03:22Z</dcterms:modified>
</cp:coreProperties>
</file>