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719915\Desktop\Prenumerata czasopism\2022\"/>
    </mc:Choice>
  </mc:AlternateContent>
  <bookViews>
    <workbookView xWindow="122" yWindow="33" windowWidth="20370" windowHeight="10800"/>
  </bookViews>
  <sheets>
    <sheet name="Wzór" sheetId="1" r:id="rId1"/>
  </sheets>
  <definedNames>
    <definedName name="_xlnm._FilterDatabase" localSheetId="0" hidden="1">Wzór!$A$4:$K$4</definedName>
  </definedNames>
  <calcPr calcId="162913"/>
</workbook>
</file>

<file path=xl/calcChain.xml><?xml version="1.0" encoding="utf-8"?>
<calcChain xmlns="http://schemas.openxmlformats.org/spreadsheetml/2006/main">
  <c r="L5" i="1" l="1"/>
  <c r="M5" i="1" s="1"/>
  <c r="O5" i="1" s="1"/>
  <c r="L6" i="1"/>
  <c r="M6" i="1" s="1"/>
  <c r="O6" i="1" s="1"/>
  <c r="L7" i="1"/>
  <c r="M7" i="1" s="1"/>
  <c r="O7" i="1" s="1"/>
  <c r="L8" i="1"/>
  <c r="M8" i="1" s="1"/>
  <c r="O8" i="1" s="1"/>
  <c r="L9" i="1"/>
  <c r="M9" i="1" s="1"/>
  <c r="O9" i="1" s="1"/>
  <c r="L10" i="1"/>
  <c r="M10" i="1" s="1"/>
  <c r="O10" i="1" s="1"/>
  <c r="L11" i="1"/>
  <c r="M11" i="1" s="1"/>
  <c r="O11" i="1" s="1"/>
  <c r="L12" i="1"/>
  <c r="M12" i="1" s="1"/>
  <c r="O12" i="1" s="1"/>
  <c r="L13" i="1"/>
  <c r="M13" i="1" s="1"/>
  <c r="O13" i="1" s="1"/>
  <c r="L14" i="1"/>
  <c r="M14" i="1" s="1"/>
  <c r="O14" i="1" s="1"/>
  <c r="L15" i="1"/>
  <c r="M15" i="1" s="1"/>
  <c r="O15" i="1" s="1"/>
  <c r="L16" i="1"/>
  <c r="M16" i="1" s="1"/>
  <c r="O16" i="1" s="1"/>
  <c r="L17" i="1"/>
  <c r="M17" i="1" s="1"/>
  <c r="O17" i="1" s="1"/>
  <c r="L18" i="1" l="1"/>
  <c r="O18" i="1"/>
  <c r="M18" i="1"/>
</calcChain>
</file>

<file path=xl/sharedStrings.xml><?xml version="1.0" encoding="utf-8"?>
<sst xmlns="http://schemas.openxmlformats.org/spreadsheetml/2006/main" count="46" uniqueCount="33">
  <si>
    <t>Lp.</t>
  </si>
  <si>
    <t>Nazwa</t>
  </si>
  <si>
    <t>Wydawnictwo</t>
  </si>
  <si>
    <t>Index</t>
  </si>
  <si>
    <t>Adres dostawy (ulica, kod pocztowy, miejscowość)</t>
  </si>
  <si>
    <t>* Należy zaznaczyć, wpisując „TAK”,  czasopisma oferowane w pakiecie z bezpłatną wersją elektroniczną online</t>
  </si>
  <si>
    <t>Wersja elektroniczna bezpłatana*</t>
  </si>
  <si>
    <t xml:space="preserve">Mutacja </t>
  </si>
  <si>
    <t>Liczba egz.</t>
  </si>
  <si>
    <t>j.m.</t>
  </si>
  <si>
    <t>Cena jednostkowa netto jednego wydania</t>
  </si>
  <si>
    <t>Liczba wydań
w roku</t>
  </si>
  <si>
    <t>Cena netto jednego egzemplarza za rok</t>
  </si>
  <si>
    <t xml:space="preserve">Wartość  netto      (liczba x cena jednostkowa netto)   </t>
  </si>
  <si>
    <t>%VAT</t>
  </si>
  <si>
    <t xml:space="preserve">Wartość Brutto </t>
  </si>
  <si>
    <t>Razem</t>
  </si>
  <si>
    <t>nd</t>
  </si>
  <si>
    <t xml:space="preserve">Dziennik Gazeta prawna </t>
  </si>
  <si>
    <t>PGE Obrót S.A. ul. 8-go Marca 6, 35-959 Rzeszów</t>
  </si>
  <si>
    <t xml:space="preserve">Puls Biznesu </t>
  </si>
  <si>
    <t xml:space="preserve">Przegląd Podatku Dochodowego </t>
  </si>
  <si>
    <t xml:space="preserve">Ubezpieczenia i Prawo Pracy </t>
  </si>
  <si>
    <t>Rachunkowość</t>
  </si>
  <si>
    <t>Gazeta Podatkowa</t>
  </si>
  <si>
    <t>Super Nowości</t>
  </si>
  <si>
    <t>Nowiny</t>
  </si>
  <si>
    <t>Press</t>
  </si>
  <si>
    <t>Media i Marketing Polska</t>
  </si>
  <si>
    <t xml:space="preserve">ABI EXPERT </t>
  </si>
  <si>
    <t>Przetargi Publiczne</t>
  </si>
  <si>
    <t>PGE Obrót S.A.</t>
  </si>
  <si>
    <t>Formularz cenowy - prasa papierowa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</si>
</sst>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0" fillId="0" borderId="0" xfId="0" applyAlignment="1"/>
    <xf numFmtId="3" fontId="1" fillId="3" borderId="1" xfId="0" applyNumberFormat="1" applyFont="1" applyFill="1" applyBorder="1" applyAlignment="1"/>
    <xf numFmtId="3" fontId="0" fillId="0" borderId="0" xfId="0" applyNumberForma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wrapText="1"/>
    </xf>
    <xf numFmtId="2" fontId="0" fillId="0" borderId="1" xfId="0" applyNumberFormat="1" applyBorder="1" applyAlignment="1"/>
    <xf numFmtId="10" fontId="0" fillId="0" borderId="1" xfId="0" applyNumberFormat="1" applyBorder="1" applyAlignment="1"/>
    <xf numFmtId="10" fontId="0" fillId="0" borderId="0" xfId="0" applyNumberFormat="1" applyAlignment="1"/>
    <xf numFmtId="0" fontId="8" fillId="0" borderId="0" xfId="0" applyFont="1"/>
    <xf numFmtId="0" fontId="9" fillId="0" borderId="0" xfId="0" applyFont="1"/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80" zoomScaleNormal="80" workbookViewId="0">
      <selection activeCell="I5" sqref="I5"/>
    </sheetView>
  </sheetViews>
  <sheetFormatPr defaultRowHeight="14.4" x14ac:dyDescent="0.3"/>
  <cols>
    <col min="1" max="1" width="5.59765625" customWidth="1"/>
    <col min="2" max="2" width="26.59765625" customWidth="1"/>
    <col min="3" max="3" width="25.59765625" customWidth="1"/>
    <col min="4" max="5" width="9.59765625" customWidth="1"/>
    <col min="6" max="6" width="11.09765625" customWidth="1"/>
    <col min="7" max="7" width="7.59765625" style="11" customWidth="1"/>
    <col min="8" max="8" width="5.59765625" customWidth="1"/>
    <col min="9" max="9" width="22.59765625" customWidth="1"/>
    <col min="10" max="10" width="11.09765625" style="11" customWidth="1"/>
    <col min="11" max="11" width="7.59765625" style="11" customWidth="1"/>
    <col min="12" max="12" width="10.3984375" style="11" customWidth="1"/>
    <col min="13" max="13" width="11.09765625" style="11" customWidth="1"/>
    <col min="14" max="14" width="6.59765625" style="27" customWidth="1"/>
    <col min="15" max="15" width="13.8984375" style="11" customWidth="1"/>
  </cols>
  <sheetData>
    <row r="1" spans="1:15" ht="22.75" x14ac:dyDescent="0.4">
      <c r="B1" s="29" t="s">
        <v>32</v>
      </c>
    </row>
    <row r="2" spans="1:15" ht="22.75" x14ac:dyDescent="0.4">
      <c r="B2" s="29"/>
    </row>
    <row r="3" spans="1:15" ht="17.75" x14ac:dyDescent="0.35">
      <c r="B3" s="28" t="s">
        <v>31</v>
      </c>
    </row>
    <row r="4" spans="1:15" ht="66.5" x14ac:dyDescent="0.3">
      <c r="A4" s="19" t="s">
        <v>0</v>
      </c>
      <c r="B4" s="19" t="s">
        <v>1</v>
      </c>
      <c r="C4" s="19" t="s">
        <v>2</v>
      </c>
      <c r="D4" s="19" t="s">
        <v>3</v>
      </c>
      <c r="E4" s="19" t="s">
        <v>7</v>
      </c>
      <c r="F4" s="19" t="s">
        <v>6</v>
      </c>
      <c r="G4" s="19" t="s">
        <v>8</v>
      </c>
      <c r="H4" s="19" t="s">
        <v>9</v>
      </c>
      <c r="I4" s="19" t="s">
        <v>4</v>
      </c>
      <c r="J4" s="20" t="s">
        <v>10</v>
      </c>
      <c r="K4" s="20" t="s">
        <v>11</v>
      </c>
      <c r="L4" s="20" t="s">
        <v>12</v>
      </c>
      <c r="M4" s="21" t="s">
        <v>13</v>
      </c>
      <c r="N4" s="22" t="s">
        <v>14</v>
      </c>
      <c r="O4" s="23" t="s">
        <v>15</v>
      </c>
    </row>
    <row r="5" spans="1:15" ht="45.7" customHeight="1" x14ac:dyDescent="0.3">
      <c r="A5" s="8">
        <v>1</v>
      </c>
      <c r="B5" s="31" t="s">
        <v>18</v>
      </c>
      <c r="C5" s="3"/>
      <c r="D5" s="4"/>
      <c r="E5" s="6"/>
      <c r="F5" s="6"/>
      <c r="G5" s="30">
        <v>1</v>
      </c>
      <c r="H5" s="6"/>
      <c r="I5" s="6" t="s">
        <v>19</v>
      </c>
      <c r="J5" s="24">
        <v>0</v>
      </c>
      <c r="K5" s="12">
        <v>0</v>
      </c>
      <c r="L5" s="25">
        <f t="shared" ref="L5:L17" si="0">K5*J5</f>
        <v>0</v>
      </c>
      <c r="M5" s="25">
        <f t="shared" ref="M5:M17" si="1">ROUND(L5*G5,2)</f>
        <v>0</v>
      </c>
      <c r="N5" s="26">
        <v>0</v>
      </c>
      <c r="O5" s="25">
        <f t="shared" ref="O5:O17" si="2">ROUND(M5*(1+N5),2)</f>
        <v>0</v>
      </c>
    </row>
    <row r="6" spans="1:15" ht="45.7" customHeight="1" x14ac:dyDescent="0.3">
      <c r="A6" s="8">
        <v>2</v>
      </c>
      <c r="B6" s="32" t="s">
        <v>20</v>
      </c>
      <c r="C6" s="3"/>
      <c r="D6" s="4"/>
      <c r="E6" s="7"/>
      <c r="F6" s="7"/>
      <c r="G6" s="7">
        <v>1</v>
      </c>
      <c r="H6" s="6"/>
      <c r="I6" s="6" t="s">
        <v>19</v>
      </c>
      <c r="J6" s="24">
        <v>0</v>
      </c>
      <c r="K6" s="12">
        <v>0</v>
      </c>
      <c r="L6" s="25">
        <f t="shared" si="0"/>
        <v>0</v>
      </c>
      <c r="M6" s="25">
        <f t="shared" si="1"/>
        <v>0</v>
      </c>
      <c r="N6" s="26">
        <v>0</v>
      </c>
      <c r="O6" s="25">
        <f t="shared" si="2"/>
        <v>0</v>
      </c>
    </row>
    <row r="7" spans="1:15" ht="42.8" customHeight="1" x14ac:dyDescent="0.3">
      <c r="A7" s="8">
        <v>3</v>
      </c>
      <c r="B7" s="32" t="s">
        <v>21</v>
      </c>
      <c r="C7" s="3"/>
      <c r="D7" s="4"/>
      <c r="E7" s="9"/>
      <c r="F7" s="9"/>
      <c r="G7" s="6">
        <v>1</v>
      </c>
      <c r="H7" s="6"/>
      <c r="I7" s="6" t="s">
        <v>19</v>
      </c>
      <c r="J7" s="24">
        <v>0</v>
      </c>
      <c r="K7" s="12">
        <v>0</v>
      </c>
      <c r="L7" s="25">
        <f t="shared" si="0"/>
        <v>0</v>
      </c>
      <c r="M7" s="25">
        <f t="shared" si="1"/>
        <v>0</v>
      </c>
      <c r="N7" s="26">
        <v>0</v>
      </c>
      <c r="O7" s="25">
        <f t="shared" si="2"/>
        <v>0</v>
      </c>
    </row>
    <row r="8" spans="1:15" ht="48.05" customHeight="1" x14ac:dyDescent="0.3">
      <c r="A8" s="8">
        <v>4</v>
      </c>
      <c r="B8" s="31" t="s">
        <v>22</v>
      </c>
      <c r="C8" s="3"/>
      <c r="D8" s="5"/>
      <c r="E8" s="6"/>
      <c r="F8" s="6"/>
      <c r="G8" s="7">
        <v>1</v>
      </c>
      <c r="H8" s="6"/>
      <c r="I8" s="6" t="s">
        <v>19</v>
      </c>
      <c r="J8" s="24">
        <v>0</v>
      </c>
      <c r="K8" s="12">
        <v>0</v>
      </c>
      <c r="L8" s="25">
        <f t="shared" si="0"/>
        <v>0</v>
      </c>
      <c r="M8" s="25">
        <f t="shared" si="1"/>
        <v>0</v>
      </c>
      <c r="N8" s="26">
        <v>0</v>
      </c>
      <c r="O8" s="25">
        <f t="shared" si="2"/>
        <v>0</v>
      </c>
    </row>
    <row r="9" spans="1:15" ht="58.6" customHeight="1" x14ac:dyDescent="0.3">
      <c r="A9" s="8">
        <v>5</v>
      </c>
      <c r="B9" s="32" t="s">
        <v>23</v>
      </c>
      <c r="C9" s="3"/>
      <c r="D9" s="5"/>
      <c r="E9" s="10"/>
      <c r="F9" s="10"/>
      <c r="G9" s="7">
        <v>1</v>
      </c>
      <c r="H9" s="6"/>
      <c r="I9" s="6" t="s">
        <v>19</v>
      </c>
      <c r="J9" s="24">
        <v>0</v>
      </c>
      <c r="K9" s="12">
        <v>0</v>
      </c>
      <c r="L9" s="25">
        <f t="shared" si="0"/>
        <v>0</v>
      </c>
      <c r="M9" s="25">
        <f t="shared" si="1"/>
        <v>0</v>
      </c>
      <c r="N9" s="26">
        <v>0</v>
      </c>
      <c r="O9" s="25">
        <f t="shared" si="2"/>
        <v>0</v>
      </c>
    </row>
    <row r="10" spans="1:15" ht="41.3" customHeight="1" x14ac:dyDescent="0.3">
      <c r="A10" s="8">
        <v>6</v>
      </c>
      <c r="B10" s="31" t="s">
        <v>24</v>
      </c>
      <c r="C10" s="3"/>
      <c r="D10" s="4"/>
      <c r="E10" s="7"/>
      <c r="F10" s="7"/>
      <c r="G10" s="7">
        <v>1</v>
      </c>
      <c r="H10" s="6"/>
      <c r="I10" s="6" t="s">
        <v>19</v>
      </c>
      <c r="J10" s="24">
        <v>0</v>
      </c>
      <c r="K10" s="12">
        <v>0</v>
      </c>
      <c r="L10" s="25">
        <f t="shared" si="0"/>
        <v>0</v>
      </c>
      <c r="M10" s="25">
        <f t="shared" si="1"/>
        <v>0</v>
      </c>
      <c r="N10" s="26">
        <v>0</v>
      </c>
      <c r="O10" s="25">
        <f t="shared" si="2"/>
        <v>0</v>
      </c>
    </row>
    <row r="11" spans="1:15" ht="26.6" x14ac:dyDescent="0.3">
      <c r="A11" s="8">
        <v>7</v>
      </c>
      <c r="B11" s="31" t="s">
        <v>25</v>
      </c>
      <c r="C11" s="3"/>
      <c r="D11" s="4"/>
      <c r="E11" s="7"/>
      <c r="F11" s="7"/>
      <c r="G11" s="7">
        <v>1</v>
      </c>
      <c r="H11" s="6"/>
      <c r="I11" s="6" t="s">
        <v>19</v>
      </c>
      <c r="J11" s="24">
        <v>0</v>
      </c>
      <c r="K11" s="12">
        <v>0</v>
      </c>
      <c r="L11" s="25">
        <f t="shared" si="0"/>
        <v>0</v>
      </c>
      <c r="M11" s="25">
        <f t="shared" si="1"/>
        <v>0</v>
      </c>
      <c r="N11" s="26">
        <v>0</v>
      </c>
      <c r="O11" s="25">
        <f t="shared" si="2"/>
        <v>0</v>
      </c>
    </row>
    <row r="12" spans="1:15" ht="26.6" x14ac:dyDescent="0.3">
      <c r="A12" s="8">
        <v>8</v>
      </c>
      <c r="B12" s="32" t="s">
        <v>26</v>
      </c>
      <c r="C12" s="3"/>
      <c r="D12" s="4"/>
      <c r="E12" s="7"/>
      <c r="F12" s="7"/>
      <c r="G12" s="7">
        <v>1</v>
      </c>
      <c r="H12" s="6"/>
      <c r="I12" s="6" t="s">
        <v>19</v>
      </c>
      <c r="J12" s="24">
        <v>0</v>
      </c>
      <c r="K12" s="12">
        <v>0</v>
      </c>
      <c r="L12" s="25">
        <f t="shared" si="0"/>
        <v>0</v>
      </c>
      <c r="M12" s="25">
        <f t="shared" si="1"/>
        <v>0</v>
      </c>
      <c r="N12" s="26">
        <v>0</v>
      </c>
      <c r="O12" s="25">
        <f t="shared" si="2"/>
        <v>0</v>
      </c>
    </row>
    <row r="13" spans="1:15" ht="54" customHeight="1" x14ac:dyDescent="0.3">
      <c r="A13" s="8">
        <v>9</v>
      </c>
      <c r="B13" s="32" t="s">
        <v>27</v>
      </c>
      <c r="C13" s="3"/>
      <c r="D13" s="5"/>
      <c r="E13" s="7"/>
      <c r="F13" s="7"/>
      <c r="G13" s="7">
        <v>1</v>
      </c>
      <c r="H13" s="6"/>
      <c r="I13" s="6" t="s">
        <v>19</v>
      </c>
      <c r="J13" s="24">
        <v>0</v>
      </c>
      <c r="K13" s="12">
        <v>0</v>
      </c>
      <c r="L13" s="25">
        <f t="shared" si="0"/>
        <v>0</v>
      </c>
      <c r="M13" s="25">
        <f t="shared" si="1"/>
        <v>0</v>
      </c>
      <c r="N13" s="26">
        <v>0</v>
      </c>
      <c r="O13" s="25">
        <f t="shared" si="2"/>
        <v>0</v>
      </c>
    </row>
    <row r="14" spans="1:15" ht="46.55" customHeight="1" x14ac:dyDescent="0.3">
      <c r="A14" s="8">
        <v>10</v>
      </c>
      <c r="B14" s="31" t="s">
        <v>28</v>
      </c>
      <c r="C14" s="3"/>
      <c r="D14" s="5"/>
      <c r="E14" s="7"/>
      <c r="F14" s="7"/>
      <c r="G14" s="7">
        <v>1</v>
      </c>
      <c r="H14" s="6"/>
      <c r="I14" s="6" t="s">
        <v>19</v>
      </c>
      <c r="J14" s="24">
        <v>0</v>
      </c>
      <c r="K14" s="12">
        <v>0</v>
      </c>
      <c r="L14" s="25">
        <f t="shared" si="0"/>
        <v>0</v>
      </c>
      <c r="M14" s="25">
        <f t="shared" si="1"/>
        <v>0</v>
      </c>
      <c r="N14" s="26">
        <v>0</v>
      </c>
      <c r="O14" s="25">
        <f t="shared" si="2"/>
        <v>0</v>
      </c>
    </row>
    <row r="15" spans="1:15" ht="46.55" customHeight="1" x14ac:dyDescent="0.3">
      <c r="A15" s="8">
        <v>11</v>
      </c>
      <c r="B15" s="33" t="s">
        <v>29</v>
      </c>
      <c r="C15" s="3"/>
      <c r="D15" s="4"/>
      <c r="E15" s="7"/>
      <c r="F15" s="7"/>
      <c r="G15" s="7">
        <v>1</v>
      </c>
      <c r="H15" s="6"/>
      <c r="I15" s="6" t="s">
        <v>19</v>
      </c>
      <c r="J15" s="24">
        <v>0</v>
      </c>
      <c r="K15" s="12">
        <v>0</v>
      </c>
      <c r="L15" s="25">
        <f t="shared" si="0"/>
        <v>0</v>
      </c>
      <c r="M15" s="25">
        <f t="shared" si="1"/>
        <v>0</v>
      </c>
      <c r="N15" s="26">
        <v>0</v>
      </c>
      <c r="O15" s="25">
        <f t="shared" si="2"/>
        <v>0</v>
      </c>
    </row>
    <row r="16" spans="1:15" ht="46.55" customHeight="1" x14ac:dyDescent="0.3">
      <c r="A16" s="8">
        <v>12</v>
      </c>
      <c r="B16" s="32" t="s">
        <v>18</v>
      </c>
      <c r="C16" s="3"/>
      <c r="D16" s="4"/>
      <c r="E16" s="7"/>
      <c r="F16" s="7"/>
      <c r="G16" s="7">
        <v>1</v>
      </c>
      <c r="H16" s="6"/>
      <c r="I16" s="6" t="s">
        <v>19</v>
      </c>
      <c r="J16" s="24">
        <v>0</v>
      </c>
      <c r="K16" s="12">
        <v>0</v>
      </c>
      <c r="L16" s="25">
        <f t="shared" si="0"/>
        <v>0</v>
      </c>
      <c r="M16" s="25">
        <f t="shared" si="1"/>
        <v>0</v>
      </c>
      <c r="N16" s="26">
        <v>0</v>
      </c>
      <c r="O16" s="25">
        <f t="shared" si="2"/>
        <v>0</v>
      </c>
    </row>
    <row r="17" spans="1:15" ht="41.95" customHeight="1" x14ac:dyDescent="0.3">
      <c r="A17" s="8">
        <v>13</v>
      </c>
      <c r="B17" s="34" t="s">
        <v>30</v>
      </c>
      <c r="C17" s="3"/>
      <c r="D17" s="4"/>
      <c r="E17" s="7"/>
      <c r="F17" s="7"/>
      <c r="G17" s="7">
        <v>1</v>
      </c>
      <c r="H17" s="6"/>
      <c r="I17" s="6" t="s">
        <v>19</v>
      </c>
      <c r="J17" s="24">
        <v>0</v>
      </c>
      <c r="K17" s="12">
        <v>0</v>
      </c>
      <c r="L17" s="25">
        <f t="shared" si="0"/>
        <v>0</v>
      </c>
      <c r="M17" s="25">
        <f t="shared" si="1"/>
        <v>0</v>
      </c>
      <c r="N17" s="26">
        <v>0</v>
      </c>
      <c r="O17" s="25">
        <f t="shared" si="2"/>
        <v>0</v>
      </c>
    </row>
    <row r="18" spans="1:15" x14ac:dyDescent="0.3">
      <c r="A18" s="8">
        <v>14</v>
      </c>
      <c r="B18" s="35" t="s">
        <v>16</v>
      </c>
      <c r="C18" s="36"/>
      <c r="D18" s="36"/>
      <c r="E18" s="36"/>
      <c r="F18" s="36"/>
      <c r="G18" s="36"/>
      <c r="H18" s="36"/>
      <c r="I18" s="36"/>
      <c r="J18" s="36"/>
      <c r="K18" s="37"/>
      <c r="L18" s="25">
        <f>SUM(L5:L17)</f>
        <v>0</v>
      </c>
      <c r="M18" s="25">
        <f>SUM(M5:M17)</f>
        <v>0</v>
      </c>
      <c r="N18" s="26" t="s">
        <v>17</v>
      </c>
      <c r="O18" s="25">
        <f>SUM(O5:O17)</f>
        <v>0</v>
      </c>
    </row>
    <row r="19" spans="1:15" x14ac:dyDescent="0.3">
      <c r="A19" s="16"/>
      <c r="B19" s="17"/>
      <c r="C19" s="17"/>
      <c r="D19" s="17"/>
      <c r="E19" s="17"/>
      <c r="F19" s="17"/>
      <c r="G19" s="18"/>
      <c r="H19" s="17"/>
      <c r="I19" s="17"/>
      <c r="J19" s="18"/>
      <c r="K19" s="18"/>
    </row>
    <row r="20" spans="1:15" x14ac:dyDescent="0.3">
      <c r="A20" s="16"/>
      <c r="B20" s="17"/>
      <c r="C20" s="17"/>
      <c r="D20" s="17"/>
      <c r="E20" s="17"/>
      <c r="F20" s="17"/>
      <c r="G20" s="18"/>
      <c r="H20" s="17"/>
      <c r="I20" s="17"/>
      <c r="J20" s="18"/>
      <c r="K20" s="18"/>
    </row>
    <row r="21" spans="1:15" x14ac:dyDescent="0.3">
      <c r="A21" s="14" t="s">
        <v>5</v>
      </c>
      <c r="B21" s="1"/>
      <c r="C21" s="1"/>
      <c r="D21" s="15"/>
      <c r="E21" s="2"/>
      <c r="J21" s="13"/>
    </row>
  </sheetData>
  <autoFilter ref="A4:K4"/>
  <mergeCells count="1">
    <mergeCell ref="B18:K18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AB73FD46FA6A1469E593F8F0EDD3D71" ma:contentTypeVersion="0" ma:contentTypeDescription="SWPP2 Dokument bazowy" ma:contentTypeScope="" ma:versionID="315ec577aea85c556d35c5073a910e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2d do SWZ Formularz_prasa papierowa PGE Obrót.xlsx</dmsv2BaseFileName>
    <dmsv2BaseDisplayName xmlns="http://schemas.microsoft.com/sharepoint/v3">Załącznik nr 2d do SWZ Formularz_prasa papierowa PGE Obrót</dmsv2BaseDisplayName>
    <dmsv2SWPP2ObjectNumber xmlns="http://schemas.microsoft.com/sharepoint/v3">POST/PGE/W/DZ/00192/2022                          </dmsv2SWPP2ObjectNumber>
    <dmsv2SWPP2SumMD5 xmlns="http://schemas.microsoft.com/sharepoint/v3">731f8fe1bca5ec7ce74af0e231d58e76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553845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13779292</dmsv2BaseClientSystemDocumentID>
    <dmsv2BaseModifiedByID xmlns="http://schemas.microsoft.com/sharepoint/v3">10212464</dmsv2BaseModifiedByID>
    <dmsv2BaseCreatedByID xmlns="http://schemas.microsoft.com/sharepoint/v3">10212464</dmsv2BaseCreatedByID>
    <dmsv2SWPP2ObjectDepartment xmlns="http://schemas.microsoft.com/sharepoint/v3">000000010001000000010009</dmsv2SWPP2ObjectDepartment>
    <dmsv2SWPP2ObjectName xmlns="http://schemas.microsoft.com/sharepoint/v3">Postępowanie</dmsv2SWPP2ObjectName>
    <_dlc_DocId xmlns="a19cb1c7-c5c7-46d4-85ae-d83685407bba">KM77HKJTQF6T-484145239-507</_dlc_DocId>
    <_dlc_DocIdUrl xmlns="a19cb1c7-c5c7-46d4-85ae-d83685407bba">
      <Url>https://swpp2.dms.gkpge.pl/sites/17/_layouts/15/DocIdRedir.aspx?ID=KM77HKJTQF6T-484145239-507</Url>
      <Description>KM77HKJTQF6T-484145239-507</Description>
    </_dlc_DocIdUrl>
  </documentManagement>
</p:properties>
</file>

<file path=customXml/itemProps1.xml><?xml version="1.0" encoding="utf-8"?>
<ds:datastoreItem xmlns:ds="http://schemas.openxmlformats.org/officeDocument/2006/customXml" ds:itemID="{CDD0ADD9-7043-4897-B994-1F06BCFAD3F6}"/>
</file>

<file path=customXml/itemProps2.xml><?xml version="1.0" encoding="utf-8"?>
<ds:datastoreItem xmlns:ds="http://schemas.openxmlformats.org/officeDocument/2006/customXml" ds:itemID="{4BD5C90B-6F0A-4D29-A6D7-AC77955C7972}"/>
</file>

<file path=customXml/itemProps3.xml><?xml version="1.0" encoding="utf-8"?>
<ds:datastoreItem xmlns:ds="http://schemas.openxmlformats.org/officeDocument/2006/customXml" ds:itemID="{593B2B96-8A27-4E6C-A7F3-C3AB3D8CA847}"/>
</file>

<file path=customXml/itemProps4.xml><?xml version="1.0" encoding="utf-8"?>
<ds:datastoreItem xmlns:ds="http://schemas.openxmlformats.org/officeDocument/2006/customXml" ds:itemID="{A3C78987-CB0C-4E85-9A33-D15C6D3CCE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</vt:lpstr>
    </vt:vector>
  </TitlesOfParts>
  <Company>GK PGE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Ptasińska Monika [PGE S.A.]</dc:creator>
  <cp:lastModifiedBy>Marciszewska Monika [PGE Obrót O.Warszawa]</cp:lastModifiedBy>
  <cp:lastPrinted>2020-06-16T07:24:25Z</cp:lastPrinted>
  <dcterms:created xsi:type="dcterms:W3CDTF">2014-08-21T13:22:05Z</dcterms:created>
  <dcterms:modified xsi:type="dcterms:W3CDTF">2022-06-21T07:52:38Z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0x01018910006AB73FD46FA6A1469E593F8F0EDD3D71</vt:lpwstr>
  </property>
  <property fmtid="{D5CDD505-2E9C-101B-9397-08002B2CF9AE}" pid="3" name="_dlc_DocIdItemGuid">
    <vt:lpwstr>bc3ffab2-5661-4cb2-bb47-afcb5ffc923d</vt:lpwstr>
  </property>
</Properties>
</file>