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workbookProtection lockStructure="1"/>
  <bookViews>
    <workbookView xWindow="0" yWindow="0" windowWidth="28800" windowHeight="12300"/>
  </bookViews>
  <sheets>
    <sheet name="Ankieta" sheetId="1" r:id="rId1"/>
    <sheet name="Punktacja" sheetId="2" state="hidden" r:id="rId2"/>
    <sheet name="Klucz" sheetId="3" state="hidden" r:id="rId3"/>
  </sheets>
  <calcPr calcId="162913"/>
  <customWorkbookViews>
    <customWorkbookView name="Aktywne komórki" guid="{56155EF3-652A-4035-B2B7-6447B46A2D17}" includePrintSettings="0" includeHiddenRowCol="0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2" i="1" l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D17" i="1"/>
  <c r="D16" i="1"/>
  <c r="D15" i="1"/>
  <c r="D14" i="1"/>
  <c r="D13" i="1"/>
  <c r="D22" i="1" l="1"/>
  <c r="D25" i="1" s="1"/>
  <c r="A13" i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<sst xmlns="http://schemas.openxmlformats.org/spreadsheetml/2006/main" count="43" uniqueCount="30">
  <si>
    <t>WERYFIKACJA PODMIOTU, KTÓREMU MA ZOSTAĆ POWIERZONE PRZETWARZANIE DANYCH OSOBOWYCH (dalej jako „Przetwarzający”)</t>
  </si>
  <si>
    <r>
      <t>Dane podmiotu, któremu Administrator zamierza powierzyć Dane osobowe do przetwarzania w związku z wykonaniem Umowy głównej</t>
    </r>
    <r>
      <rPr>
        <sz val="9"/>
        <color rgb="FF000000"/>
        <rFont val="Arial"/>
        <family val="2"/>
        <charset val="238"/>
      </rPr>
      <t>*</t>
    </r>
    <r>
      <rPr>
        <b/>
        <sz val="9"/>
        <color rgb="FF000000"/>
        <rFont val="Arial"/>
        <family val="2"/>
        <charset val="238"/>
      </rPr>
      <t>.</t>
    </r>
  </si>
  <si>
    <t>Firma (nazwa):</t>
  </si>
  <si>
    <t>Adres (siedziba):</t>
  </si>
  <si>
    <t>Osoba wypełniająca ankietę: [_____________]; stanowisko: [______________]</t>
  </si>
  <si>
    <t xml:space="preserve">Numer KRS: [____];                                                    </t>
  </si>
  <si>
    <t>NIP: [___], Regon: [___]</t>
  </si>
  <si>
    <r>
      <t>*</t>
    </r>
    <r>
      <rPr>
        <i/>
        <sz val="9"/>
        <color rgb="FF000000"/>
        <rFont val="Arial"/>
        <family val="2"/>
        <charset val="238"/>
      </rPr>
      <t>uzupełnić/skreślić właściwe pola</t>
    </r>
  </si>
  <si>
    <t>Pytania ogólne z zakresu ochrony Danych osobowych</t>
  </si>
  <si>
    <t>LP.</t>
  </si>
  <si>
    <t>TREŚĆ PYTANIA</t>
  </si>
  <si>
    <t xml:space="preserve">TAK </t>
  </si>
  <si>
    <t>NIE</t>
  </si>
  <si>
    <t>PUNKTACJA</t>
  </si>
  <si>
    <t>TAK</t>
  </si>
  <si>
    <t>KLUCZ ODPOWIEDZI</t>
  </si>
  <si>
    <t>SUMA</t>
  </si>
  <si>
    <t>POZIOM ZGODNOŚCI</t>
  </si>
  <si>
    <t>Czy wykonawca korzystając z usług podwykonawców w zakresie przetwarzania danych osobowych (w tym ich zabezpieczania) przeprowadza ich weryfikację podwykonawców pod kątem zapewnienia odpowiedniego poziomu ochrony danych osobowych dla powierzonych czynności i reguluje proces przetwarzania zgodnie z art. 28 ust. 1 lit. d RODO?</t>
  </si>
  <si>
    <t>Czy osoby upoważnione do przetwarzania powierzonych danych osobowych zobowiązały się do zachowania poufności lub podlegają odpowiedniemu ustawowemu obowiązkowi zachowania tajemnicy zgodnie z art. 28 ust. 3 lit. b RODO?</t>
  </si>
  <si>
    <t>Czy wykonawca gwarantuje zastosowanie odpowiednich środków bezpieczeństwa zastosowanych w celu ochrony przetwarzania danych zgodnie z wymogami przepisów prawa w tym w szczególności zgodnie z art. 28 ust. 3 lit c RODO tj. 
a. pseudonimizację i szyfrowanie danych osobowych; 
b. zdolność do ciągłego zapewnienia poufności, integralności, dostępności i odporności systemów i usług przetwarzania; 
c. zdolność do szybkiego przywrócenia dostępności danych osobowych i dostępu do nich w razie incydentu fizycznego lub technicznego; 
d. regularne testowanie, mierzenie i ocenianie skuteczności środków technicznych i organizacyjnych mających zapewnić bezpieczeństwo przetwarzania
e. ocenia, czy stopień bezpieczeństwa jest odpowiedni, uwzględnia w szczególności ryzyko wiążące się z przetwarzaniem, w szczególności wynikające z przypadkowego lub niezgodnego z prawem zniszczenia, utraty, modyfikacji, nieuprawnionego ujawnienia lub nieuprawnionego dostępu do danych osobowych przesyłanych, przechowywanych lub w inny sposób przetwarzanych?</t>
  </si>
  <si>
    <t>Czy wykonawca prowadzi obowiązkowy rejestr o których mowa w art. 30 RODO</t>
  </si>
  <si>
    <t>Czy w sytuacji, gdy dane powierzone byłyby przetwarzane poza EOG przez Wykonawcę lub jego podwykonawcę Wykonawca ma opracowany mechanizm legalizujący transfer Danych poza EOG i może go zapewnić, zgodnie z art. 44 RODO.</t>
  </si>
  <si>
    <t>Czy osoby wykonujące operacje na powierzonych przez Administratora danych osobowych zostały upoważnione do ich przetwarzania zgodnie z art. 28 ust. 3 lit. b RODO?</t>
  </si>
  <si>
    <t>Czy wykonawca wdrożył  mechanizmy usuwania danych po zakończeniu przetwarzania danych osobowych powierzonych mu przez Administrtora danych osobowych zgodnie z art. 28 ust. 3 lit. g.</t>
  </si>
  <si>
    <t>Czy wykonawca wdrożył procedury dot. identyfikacji naruszeń ochrony danych osobowych oraz powiadamiania Administratora danych osobowych o podejrzeniach naruszeniach ochrony danych osobowych i gwarantuje przekazanie Administratorowi informacji o naruszeniu niezwłocznie po stwierdzeniu takiego naruszenia lub podejrzenia naruszenia zgodnie z art. 33 ust. 2 RODO</t>
  </si>
  <si>
    <t>Czy wykonawca posiada wdrożone rozwiązania umożliwiające wsparcie Administratora danych osobowych w realizacji obowiązków wynikających z art. 32 RODO, a także wsparcia w udzielaniu wyjaśnień w sytuacji naruszenia ochrony danych zgodnie z art. 28 ust. 3 lit. f RODO</t>
  </si>
  <si>
    <t>Czy wykonawca posiada wdrożone rozwiązania umożliwiające realizację praw i żądań osób, których dane przetwarza w imieniu i na zlecenie Administratora danych osobowych zgodnie z art. 28 ust. 3 lit. e RODO.</t>
  </si>
  <si>
    <t>Podpis(-y) osoby(-ób) uprawnionej(-ych) do składania oświadczeń woli w imieniu Wykonawcy</t>
  </si>
  <si>
    <r>
      <rPr>
        <b/>
        <sz val="11"/>
        <color rgb="FFFF0000"/>
        <rFont val="Calibri"/>
        <family val="2"/>
        <charset val="238"/>
        <scheme val="minor"/>
      </rPr>
      <t xml:space="preserve">Wyjaśnienie:
</t>
    </r>
    <r>
      <rPr>
        <sz val="11"/>
        <color rgb="FFFF0000"/>
        <rFont val="Calibri"/>
        <family val="2"/>
        <charset val="238"/>
        <scheme val="minor"/>
      </rPr>
      <t xml:space="preserve">Pytania odnoszą się wyłącznie do obowiązków Wykonawcy pełniącego rolę podmiotu przewtarzającego dane osobowe, wynikających z przepisu art. 28 RODO.
Ankieta automatycznie wylicza poziom zgodności i oznacza wynik pozytywny kolorem zielonym, a wynik negatywny kolorem czerwonym. Wynik negatywny oznacza, że Wykonawca nie daje gwarancji bezpieczeństwa przetwarzania danych osobowych i w takim przypadku oferta Wykonawcy podlega odrzuceniu.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</si>
</sst>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F386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8A1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8">
    <xf numFmtId="0" fontId="0" fillId="0" borderId="0" xfId="0"/>
    <xf numFmtId="0" fontId="0" fillId="3" borderId="0" xfId="0" applyFill="1"/>
    <xf numFmtId="0" fontId="0" fillId="3" borderId="18" xfId="0" applyFill="1" applyBorder="1"/>
    <xf numFmtId="0" fontId="0" fillId="4" borderId="0" xfId="0" applyFill="1"/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3" fillId="0" borderId="9" xfId="0" applyFont="1" applyBorder="1" applyAlignment="1" applyProtection="1">
      <alignment horizontal="center" vertical="center"/>
    </xf>
    <xf numFmtId="0" fontId="0" fillId="0" borderId="0" xfId="0" applyBorder="1" applyProtection="1"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3" fillId="7" borderId="10" xfId="0" applyFont="1" applyFill="1" applyBorder="1" applyAlignment="1" applyProtection="1">
      <alignment vertical="center" wrapText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/>
      <protection locked="0"/>
    </xf>
    <xf numFmtId="0" fontId="0" fillId="0" borderId="0" xfId="0" applyAlignment="1" applyProtection="1">
      <alignment vertical="center"/>
      <protection locked="0"/>
    </xf>
    <xf numFmtId="9" fontId="10" fillId="0" borderId="20" xfId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12" fillId="0" borderId="0" xfId="0" applyFont="1" applyProtection="1"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2" fillId="6" borderId="16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horizontal="right" vertical="center"/>
    </xf>
    <xf numFmtId="0" fontId="9" fillId="0" borderId="1" xfId="0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17" xfId="0" applyFont="1" applyBorder="1" applyAlignment="1" applyProtection="1">
      <alignment horizontal="right" vertical="center"/>
      <protection locked="0"/>
    </xf>
    <xf numFmtId="0" fontId="11" fillId="0" borderId="12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  <xf numFmtId="0" fontId="6" fillId="5" borderId="16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</cellXfs>
  <cellStyles count="2">
    <cellStyle name="Normalny" xfId="0" builtinId="0"/>
    <cellStyle name="Procentowy" xfId="1" builtinId="5"/>
  </cellStyles>
  <dxfs count="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8A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28"/>
  <sheetViews>
    <sheetView showGridLines="0" tabSelected="1" zoomScale="130" zoomScaleNormal="130" zoomScalePageLayoutView="400" workbookViewId="0">
      <selection activeCell="A23" sqref="A23:D24"/>
    </sheetView>
  </sheetViews>
  <sheetFormatPr defaultColWidth="9.140625" defaultRowHeight="15" x14ac:dyDescent="0.25"/>
  <cols>
    <col min="1" max="1" width="3.5703125" style="7" bestFit="1" customWidth="1"/>
    <col min="2" max="2" width="79.42578125" style="7" customWidth="1"/>
    <col min="3" max="3" width="16.140625" style="11" customWidth="1"/>
    <col min="4" max="4" width="18" style="11" customWidth="1"/>
    <col min="5" max="16384" width="9.140625" style="7"/>
  </cols>
  <sheetData>
    <row r="1" spans="1:4" ht="15.75" thickBot="1" x14ac:dyDescent="0.3">
      <c r="A1" s="22" t="s">
        <v>0</v>
      </c>
      <c r="B1" s="23"/>
      <c r="C1" s="23"/>
      <c r="D1" s="24"/>
    </row>
    <row r="2" spans="1:4" x14ac:dyDescent="0.25">
      <c r="A2" s="25" t="s">
        <v>1</v>
      </c>
      <c r="B2" s="26"/>
      <c r="C2" s="26"/>
      <c r="D2" s="27"/>
    </row>
    <row r="3" spans="1:4" x14ac:dyDescent="0.25">
      <c r="A3" s="19" t="s">
        <v>2</v>
      </c>
      <c r="B3" s="20"/>
      <c r="C3" s="20"/>
      <c r="D3" s="21"/>
    </row>
    <row r="4" spans="1:4" x14ac:dyDescent="0.25">
      <c r="A4" s="19" t="s">
        <v>3</v>
      </c>
      <c r="B4" s="20"/>
      <c r="C4" s="20"/>
      <c r="D4" s="21"/>
    </row>
    <row r="5" spans="1:4" x14ac:dyDescent="0.25">
      <c r="A5" s="19" t="s">
        <v>4</v>
      </c>
      <c r="B5" s="20"/>
      <c r="C5" s="20"/>
      <c r="D5" s="21"/>
    </row>
    <row r="6" spans="1:4" x14ac:dyDescent="0.25">
      <c r="A6" s="19" t="s">
        <v>5</v>
      </c>
      <c r="B6" s="20"/>
      <c r="C6" s="20"/>
      <c r="D6" s="21"/>
    </row>
    <row r="7" spans="1:4" x14ac:dyDescent="0.25">
      <c r="A7" s="19" t="s">
        <v>6</v>
      </c>
      <c r="B7" s="20"/>
      <c r="C7" s="20"/>
      <c r="D7" s="21"/>
    </row>
    <row r="8" spans="1:4" ht="15.75" thickBot="1" x14ac:dyDescent="0.3">
      <c r="A8" s="28" t="s">
        <v>7</v>
      </c>
      <c r="B8" s="29"/>
      <c r="C8" s="29"/>
      <c r="D8" s="30"/>
    </row>
    <row r="9" spans="1:4" ht="15.75" thickBot="1" x14ac:dyDescent="0.3">
      <c r="A9" s="31" t="s">
        <v>8</v>
      </c>
      <c r="B9" s="32"/>
      <c r="C9" s="32"/>
      <c r="D9" s="32"/>
    </row>
    <row r="10" spans="1:4" x14ac:dyDescent="0.25">
      <c r="A10" s="33" t="s">
        <v>9</v>
      </c>
      <c r="B10" s="33" t="s">
        <v>10</v>
      </c>
      <c r="C10" s="33" t="s">
        <v>14</v>
      </c>
      <c r="D10" s="33" t="s">
        <v>13</v>
      </c>
    </row>
    <row r="11" spans="1:4" ht="15.75" thickBot="1" x14ac:dyDescent="0.3">
      <c r="A11" s="34"/>
      <c r="B11" s="34"/>
      <c r="C11" s="34"/>
      <c r="D11" s="34"/>
    </row>
    <row r="12" spans="1:4" ht="24.75" thickBot="1" x14ac:dyDescent="0.3">
      <c r="A12" s="8">
        <v>1</v>
      </c>
      <c r="B12" s="12" t="s">
        <v>23</v>
      </c>
      <c r="C12" s="10" t="s">
        <v>12</v>
      </c>
      <c r="D12" s="17">
        <f>VLOOKUP(C12,Punktacja!$A$3:$B$4,2,0)</f>
        <v>0</v>
      </c>
    </row>
    <row r="13" spans="1:4" ht="38.25" customHeight="1" thickBot="1" x14ac:dyDescent="0.3">
      <c r="A13" s="8">
        <f t="shared" ref="A13:A21" si="0">A12+1</f>
        <v>2</v>
      </c>
      <c r="B13" s="12" t="s">
        <v>19</v>
      </c>
      <c r="C13" s="10" t="s">
        <v>12</v>
      </c>
      <c r="D13" s="17">
        <f>VLOOKUP(C13,Punktacja!$A$3:$B$4,2,0)</f>
        <v>0</v>
      </c>
    </row>
    <row r="14" spans="1:4" ht="180.75" thickBot="1" x14ac:dyDescent="0.3">
      <c r="A14" s="8">
        <f t="shared" si="0"/>
        <v>3</v>
      </c>
      <c r="B14" s="12" t="s">
        <v>20</v>
      </c>
      <c r="C14" s="10" t="s">
        <v>12</v>
      </c>
      <c r="D14" s="17">
        <f>VLOOKUP(C14,Punktacja!$A$3:$B$4,2,0)</f>
        <v>0</v>
      </c>
    </row>
    <row r="15" spans="1:4" ht="48.75" thickBot="1" x14ac:dyDescent="0.3">
      <c r="A15" s="8">
        <f t="shared" si="0"/>
        <v>4</v>
      </c>
      <c r="B15" s="12" t="s">
        <v>18</v>
      </c>
      <c r="C15" s="10" t="s">
        <v>12</v>
      </c>
      <c r="D15" s="17">
        <f>VLOOKUP(C15,Punktacja!$A$3:$B$4,2,0)</f>
        <v>0</v>
      </c>
    </row>
    <row r="16" spans="1:4" ht="34.700000000000003" customHeight="1" thickBot="1" x14ac:dyDescent="0.3">
      <c r="A16" s="8">
        <f t="shared" si="0"/>
        <v>5</v>
      </c>
      <c r="B16" s="12" t="s">
        <v>27</v>
      </c>
      <c r="C16" s="10" t="s">
        <v>12</v>
      </c>
      <c r="D16" s="17">
        <f>VLOOKUP(C16,Punktacja!$A$3:$B$4,2,0)</f>
        <v>0</v>
      </c>
    </row>
    <row r="17" spans="1:5" ht="36.75" thickBot="1" x14ac:dyDescent="0.3">
      <c r="A17" s="8">
        <f t="shared" si="0"/>
        <v>6</v>
      </c>
      <c r="B17" s="12" t="s">
        <v>26</v>
      </c>
      <c r="C17" s="10" t="s">
        <v>12</v>
      </c>
      <c r="D17" s="17">
        <f>VLOOKUP(C17,Punktacja!$A$3:$B$4,2,0)</f>
        <v>0</v>
      </c>
    </row>
    <row r="18" spans="1:5" ht="24.75" thickBot="1" x14ac:dyDescent="0.3">
      <c r="A18" s="8">
        <f t="shared" si="0"/>
        <v>7</v>
      </c>
      <c r="B18" s="12" t="s">
        <v>24</v>
      </c>
      <c r="C18" s="10" t="s">
        <v>12</v>
      </c>
      <c r="D18" s="17">
        <f>VLOOKUP(C18,Punktacja!$A$3:$B$4,2,0)</f>
        <v>0</v>
      </c>
    </row>
    <row r="19" spans="1:5" ht="15.75" thickBot="1" x14ac:dyDescent="0.3">
      <c r="A19" s="8">
        <f t="shared" si="0"/>
        <v>8</v>
      </c>
      <c r="B19" s="12" t="s">
        <v>21</v>
      </c>
      <c r="C19" s="10" t="s">
        <v>12</v>
      </c>
      <c r="D19" s="17">
        <f>VLOOKUP(C19,Punktacja!$A$3:$B$4,2,0)</f>
        <v>0</v>
      </c>
    </row>
    <row r="20" spans="1:5" ht="48.75" thickBot="1" x14ac:dyDescent="0.3">
      <c r="A20" s="8">
        <f t="shared" si="0"/>
        <v>9</v>
      </c>
      <c r="B20" s="12" t="s">
        <v>25</v>
      </c>
      <c r="C20" s="10" t="s">
        <v>12</v>
      </c>
      <c r="D20" s="17">
        <f>VLOOKUP(C20,Punktacja!$A$3:$B$4,2,0)</f>
        <v>0</v>
      </c>
    </row>
    <row r="21" spans="1:5" ht="36.75" thickBot="1" x14ac:dyDescent="0.3">
      <c r="A21" s="8">
        <f t="shared" si="0"/>
        <v>10</v>
      </c>
      <c r="B21" s="12" t="s">
        <v>22</v>
      </c>
      <c r="C21" s="10" t="s">
        <v>12</v>
      </c>
      <c r="D21" s="17">
        <f>VLOOKUP(C21,Punktacja!$A$3:$B$4,2,0)</f>
        <v>0</v>
      </c>
    </row>
    <row r="22" spans="1:5" ht="15.75" thickBot="1" x14ac:dyDescent="0.3">
      <c r="A22" s="36" t="s">
        <v>16</v>
      </c>
      <c r="B22" s="37"/>
      <c r="C22" s="38"/>
      <c r="D22" s="13">
        <f>SUM(D12:D21)</f>
        <v>0</v>
      </c>
    </row>
    <row r="23" spans="1:5" s="15" customFormat="1" ht="26.45" customHeight="1" x14ac:dyDescent="0.25">
      <c r="A23" s="42" t="s">
        <v>29</v>
      </c>
      <c r="B23" s="42"/>
      <c r="C23" s="42"/>
      <c r="D23" s="42"/>
    </row>
    <row r="24" spans="1:5" s="15" customFormat="1" ht="75.95" customHeight="1" thickBot="1" x14ac:dyDescent="0.3">
      <c r="A24" s="43"/>
      <c r="B24" s="43"/>
      <c r="C24" s="43"/>
      <c r="D24" s="43"/>
    </row>
    <row r="25" spans="1:5" ht="33" customHeight="1" thickBot="1" x14ac:dyDescent="0.3">
      <c r="A25" s="39" t="s">
        <v>17</v>
      </c>
      <c r="B25" s="40"/>
      <c r="C25" s="41"/>
      <c r="D25" s="16">
        <f>D22/10</f>
        <v>0</v>
      </c>
      <c r="E25" s="9"/>
    </row>
    <row r="27" spans="1:5" x14ac:dyDescent="0.25">
      <c r="A27" s="35"/>
      <c r="B27" s="35"/>
    </row>
    <row r="28" spans="1:5" x14ac:dyDescent="0.25">
      <c r="B28" s="18" t="s">
        <v>28</v>
      </c>
      <c r="C28" s="14"/>
      <c r="D28" s="14"/>
    </row>
  </sheetData>
  <customSheetViews>
    <customSheetView guid="{56155EF3-652A-4035-B2B7-6447B46A2D17}" showPageBreaks="1" showGridLines="0">
      <selection activeCell="L23" sqref="L23"/>
    </customSheetView>
  </customSheetViews>
  <mergeCells count="17">
    <mergeCell ref="A27:B27"/>
    <mergeCell ref="A22:C22"/>
    <mergeCell ref="A25:C25"/>
    <mergeCell ref="D10:D11"/>
    <mergeCell ref="C10:C11"/>
    <mergeCell ref="A23:D24"/>
    <mergeCell ref="A7:D7"/>
    <mergeCell ref="A8:D8"/>
    <mergeCell ref="A9:D9"/>
    <mergeCell ref="A10:A11"/>
    <mergeCell ref="B10:B11"/>
    <mergeCell ref="A6:D6"/>
    <mergeCell ref="A1:D1"/>
    <mergeCell ref="A2:D2"/>
    <mergeCell ref="A3:D3"/>
    <mergeCell ref="A4:D4"/>
    <mergeCell ref="A5:D5"/>
  </mergeCells>
  <conditionalFormatting sqref="D25">
    <cfRule type="cellIs" dxfId="3" priority="1" operator="lessThan">
      <formula>0.99</formula>
    </cfRule>
    <cfRule type="cellIs" dxfId="2" priority="2" operator="equal">
      <formula>1</formula>
    </cfRule>
    <cfRule type="cellIs" dxfId="1" priority="3" operator="equal">
      <formula>100</formula>
    </cfRule>
    <cfRule type="cellIs" dxfId="0" priority="4" stopIfTrue="1" operator="between">
      <formula>0</formula>
      <formula>99</formula>
    </cfRule>
  </conditionalFormatting>
  <pageMargins left="0.7" right="0.7" top="0.75" bottom="0.75" header="0.3" footer="0.3"/>
  <pageSetup paperSize="9" scale="7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Punktacja!$A$3:$A$4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3:B4"/>
  <sheetViews>
    <sheetView workbookViewId="0">
      <selection activeCell="F24" sqref="F24"/>
    </sheetView>
  </sheetViews>
  <sheetFormatPr defaultRowHeight="15" x14ac:dyDescent="0.25"/>
  <cols>
    <col min="1" max="1" width="18" customWidth="1"/>
  </cols>
  <sheetData>
    <row r="3" spans="1:2" x14ac:dyDescent="0.25">
      <c r="A3" s="2" t="s">
        <v>14</v>
      </c>
      <c r="B3" s="2">
        <v>1</v>
      </c>
    </row>
    <row r="4" spans="1:2" x14ac:dyDescent="0.25">
      <c r="A4" s="2" t="s">
        <v>12</v>
      </c>
      <c r="B4" s="2">
        <v>0</v>
      </c>
    </row>
  </sheetData>
  <customSheetViews>
    <customSheetView guid="{56155EF3-652A-4035-B2B7-6447B46A2D17}">
      <selection activeCell="A8" sqref="A8"/>
    </customSheetView>
  </customSheetView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2:C14"/>
  <sheetViews>
    <sheetView workbookViewId="0">
      <selection activeCell="G23" sqref="G23"/>
    </sheetView>
  </sheetViews>
  <sheetFormatPr defaultRowHeight="15" x14ac:dyDescent="0.25"/>
  <cols>
    <col min="2" max="2" width="13.5703125" customWidth="1"/>
    <col min="3" max="3" width="12.85546875" customWidth="1"/>
  </cols>
  <sheetData>
    <row r="2" spans="1:3" ht="15.75" thickBot="1" x14ac:dyDescent="0.3"/>
    <row r="3" spans="1:3" x14ac:dyDescent="0.25">
      <c r="A3" s="44" t="s">
        <v>9</v>
      </c>
      <c r="B3" s="46" t="s">
        <v>15</v>
      </c>
      <c r="C3" s="47"/>
    </row>
    <row r="4" spans="1:3" x14ac:dyDescent="0.25">
      <c r="A4" s="45"/>
      <c r="B4" s="4" t="s">
        <v>11</v>
      </c>
      <c r="C4" s="5" t="s">
        <v>12</v>
      </c>
    </row>
    <row r="5" spans="1:3" x14ac:dyDescent="0.25">
      <c r="A5" s="6">
        <f t="shared" ref="A5:A14" si="0">A4+1</f>
        <v>1</v>
      </c>
      <c r="B5" s="3">
        <v>2</v>
      </c>
      <c r="C5" s="3">
        <v>0</v>
      </c>
    </row>
    <row r="6" spans="1:3" x14ac:dyDescent="0.25">
      <c r="A6" s="6">
        <f t="shared" si="0"/>
        <v>2</v>
      </c>
      <c r="B6" s="3">
        <v>2</v>
      </c>
      <c r="C6" s="3">
        <v>0</v>
      </c>
    </row>
    <row r="7" spans="1:3" x14ac:dyDescent="0.25">
      <c r="A7" s="6">
        <f t="shared" si="0"/>
        <v>3</v>
      </c>
      <c r="B7" s="3">
        <v>2</v>
      </c>
      <c r="C7" s="3">
        <v>0</v>
      </c>
    </row>
    <row r="8" spans="1:3" x14ac:dyDescent="0.25">
      <c r="A8" s="6">
        <f t="shared" si="0"/>
        <v>4</v>
      </c>
      <c r="B8" s="3">
        <v>2</v>
      </c>
      <c r="C8" s="3">
        <v>0</v>
      </c>
    </row>
    <row r="9" spans="1:3" x14ac:dyDescent="0.25">
      <c r="A9" s="6">
        <f t="shared" si="0"/>
        <v>5</v>
      </c>
      <c r="B9" s="3">
        <v>2</v>
      </c>
      <c r="C9" s="3">
        <v>0</v>
      </c>
    </row>
    <row r="10" spans="1:3" x14ac:dyDescent="0.25">
      <c r="A10" s="6">
        <f t="shared" si="0"/>
        <v>6</v>
      </c>
      <c r="B10" s="3">
        <v>2</v>
      </c>
      <c r="C10" s="3">
        <v>0</v>
      </c>
    </row>
    <row r="11" spans="1:3" x14ac:dyDescent="0.25">
      <c r="A11" s="6">
        <f t="shared" si="0"/>
        <v>7</v>
      </c>
      <c r="B11" s="3">
        <v>2</v>
      </c>
      <c r="C11" s="3">
        <v>0</v>
      </c>
    </row>
    <row r="12" spans="1:3" x14ac:dyDescent="0.25">
      <c r="A12" s="6">
        <f t="shared" si="0"/>
        <v>8</v>
      </c>
      <c r="B12" s="3">
        <v>2</v>
      </c>
      <c r="C12" s="3">
        <v>0</v>
      </c>
    </row>
    <row r="13" spans="1:3" x14ac:dyDescent="0.25">
      <c r="A13" s="6">
        <f t="shared" si="0"/>
        <v>9</v>
      </c>
      <c r="B13" s="3">
        <v>2</v>
      </c>
      <c r="C13" s="3">
        <v>0</v>
      </c>
    </row>
    <row r="14" spans="1:3" x14ac:dyDescent="0.25">
      <c r="A14" s="6">
        <f t="shared" si="0"/>
        <v>10</v>
      </c>
      <c r="B14" s="1">
        <v>1</v>
      </c>
      <c r="C14" s="1">
        <v>0</v>
      </c>
    </row>
  </sheetData>
  <customSheetViews>
    <customSheetView guid="{56155EF3-652A-4035-B2B7-6447B46A2D17}" topLeftCell="A4">
      <selection activeCell="K18" sqref="K18"/>
    </customSheetView>
  </customSheetViews>
  <mergeCells count="2">
    <mergeCell ref="A3:A4"/>
    <mergeCell ref="B3:C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D70224960BAB84ABE34E15D166214BB" ma:contentTypeVersion="0" ma:contentTypeDescription="SWPP2 Dokument bazowy" ma:contentTypeScope="" ma:versionID="e295e7e05c351f4c96f662046f1d3b3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do SWZ nr 4 - Ankieta.xlsx</dmsv2BaseFileName>
    <dmsv2BaseDisplayName xmlns="http://schemas.microsoft.com/sharepoint/v3">Załącznik do SWZ nr 4 - Ankieta</dmsv2BaseDisplayName>
    <dmsv2SWPP2ObjectNumber xmlns="http://schemas.microsoft.com/sharepoint/v3">POST/PGE/SYS/DZ/00314/2024                        </dmsv2SWPP2ObjectNumber>
    <dmsv2SWPP2SumMD5 xmlns="http://schemas.microsoft.com/sharepoint/v3">9114384a641be7149299b7b16a0a0c01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660845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20963382</dmsv2BaseClientSystemDocumentID>
    <dmsv2BaseModifiedByID xmlns="http://schemas.microsoft.com/sharepoint/v3">10231066</dmsv2BaseModifiedByID>
    <dmsv2BaseCreatedByID xmlns="http://schemas.microsoft.com/sharepoint/v3">10231066</dmsv2BaseCreatedByID>
    <dmsv2SWPP2ObjectDepartment xmlns="http://schemas.microsoft.com/sharepoint/v3">000000010003000000210001</dmsv2SWPP2ObjectDepartment>
    <dmsv2SWPP2ObjectName xmlns="http://schemas.microsoft.com/sharepoint/v3">Postępowanie</dmsv2SWPP2ObjectName>
    <_dlc_DocId xmlns="a19cb1c7-c5c7-46d4-85ae-d83685407bba">AEASQFSYQUA4-1784930391-16437</_dlc_DocId>
    <_dlc_DocIdUrl xmlns="a19cb1c7-c5c7-46d4-85ae-d83685407bba">
      <Url>https://swpp2.dms.gkpge.pl/sites/32/_layouts/15/DocIdRedir.aspx?ID=AEASQFSYQUA4-1784930391-16437</Url>
      <Description>AEASQFSYQUA4-1784930391-16437</Description>
    </_dlc_DocIdUrl>
  </documentManagement>
</p:properties>
</file>

<file path=customXml/itemProps1.xml><?xml version="1.0" encoding="utf-8"?>
<ds:datastoreItem xmlns:ds="http://schemas.openxmlformats.org/officeDocument/2006/customXml" ds:itemID="{720C3D98-4BC3-407E-93AD-F1FA56139674}"/>
</file>

<file path=customXml/itemProps2.xml><?xml version="1.0" encoding="utf-8"?>
<ds:datastoreItem xmlns:ds="http://schemas.openxmlformats.org/officeDocument/2006/customXml" ds:itemID="{33C3B2BE-FF5D-4905-B577-967C9C7F8154}"/>
</file>

<file path=customXml/itemProps3.xml><?xml version="1.0" encoding="utf-8"?>
<ds:datastoreItem xmlns:ds="http://schemas.openxmlformats.org/officeDocument/2006/customXml" ds:itemID="{3E8EADB2-EAE1-48CC-8D22-F82C88BDEE6F}"/>
</file>

<file path=customXml/itemProps4.xml><?xml version="1.0" encoding="utf-8"?>
<ds:datastoreItem xmlns:ds="http://schemas.openxmlformats.org/officeDocument/2006/customXml" ds:itemID="{270C581D-E220-437A-8902-3796E18B77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Ankieta</vt:lpstr>
      <vt:lpstr>Punktacja</vt:lpstr>
      <vt:lpstr>Klucz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2023-09-04T14:11:12Z</dcterms:created>
  <dcterms:modified xsi:type="dcterms:W3CDTF">2023-09-04T14:11:21Z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0x0101891000ED70224960BAB84ABE34E15D166214BB</vt:lpwstr>
  </property>
  <property fmtid="{D5CDD505-2E9C-101B-9397-08002B2CF9AE}" pid="3" name="_dlc_DocIdItemGuid">
    <vt:lpwstr>d897e87a-469f-4ac9-93c6-8cfa2d2732c5</vt:lpwstr>
  </property>
</Properties>
</file>