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C:\Users\10200533\Desktop\postępowania GKPGE\2024\26_284_SD-WAN\05_wszczęcie\"/>
    </mc:Choice>
  </mc:AlternateContent>
  <workbookProtection lockStructure="1"/>
  <bookViews>
    <workbookView xWindow="0" yWindow="0" windowWidth="28800" windowHeight="12300"/>
  </bookViews>
  <sheets>
    <sheet name="Ankieta" sheetId="1" r:id="rId1"/>
    <sheet name="Punktacja" sheetId="2" state="hidden" r:id="rId2"/>
    <sheet name="Klucz" sheetId="3" state="hidden" r:id="rId3"/>
  </sheets>
  <calcPr calcId="162913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2" i="1"/>
  <c r="D21" i="1"/>
  <c r="D20" i="1"/>
  <c r="D14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9" i="1"/>
  <c r="D18" i="1"/>
  <c r="D17" i="1"/>
  <c r="D16" i="1"/>
  <c r="D15" i="1"/>
  <c r="D24" i="1" l="1"/>
  <c r="D27" i="1" s="1"/>
  <c r="A15" i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<sst xmlns="http://schemas.openxmlformats.org/spreadsheetml/2006/main" count="44" uniqueCount="31">
  <si>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</si>
  <si>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</si>
  <si>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</si>
  <si>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</si>
  <si>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</si>
  <si>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</si>
  <si>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</si>
  <si>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</si>
  <si>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</si>
  <si>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</si>
  <si>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</si>
  <si>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</si>
  <si>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</si>
  <si>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</si>
  <si>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</si>
  <si>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</si>
  <si>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</si>
  <si>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</si>
  <si>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</si>
  <si>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</si>
  <si>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</si>
  <si>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</si>
  <si>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</si>
  <si>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</si>
  <si>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</si>
  <si>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</si>
  <si>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</si>
  <si>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</si>
  <si>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</si>
  <si>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"Wyjaśnienie:
Pytania odnoszą się wyłącznie do obowiązków Wykonawcy pełniącego rolę podmiotu przewtarzającego dane osobowe, wynikających z przepisu art. 28 RODO.
Ankieta automatycznie wylicza poziom zgodności i oznacza wynik pozytywny tj. 100%, oznaczony zostanie kolorem zielonym, a wynik negatywny tj. mniej niż 100% oznaczony kolorem czerwonym. Wynik negatywny oznacza, że Wykonawca nie daje gwarancji bezpieczeństwa przetwarzania danych osobowych i w takim przypadku oferta Wykonawcy podlega odrzuceniu. "   
   </t>
    </r>
  </si>
  <si>
    <t>Załącznik nr 5 do Zaproszenia – Wzór Ankiety dotyczącej weryfikacji Podmiotu któremu ma zostać powierzone przetwarzanie danych osobowych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</si>
</sst>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1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0" fillId="8" borderId="23" xfId="0" applyFill="1" applyBorder="1" applyAlignment="1" applyProtection="1">
      <alignment horizontal="center" wrapText="1"/>
      <protection locked="0"/>
    </xf>
    <xf numFmtId="0" fontId="0" fillId="8" borderId="24" xfId="0" applyFill="1" applyBorder="1" applyAlignment="1" applyProtection="1">
      <alignment horizontal="center" wrapText="1"/>
      <protection locked="0"/>
    </xf>
    <xf numFmtId="0" fontId="0" fillId="8" borderId="25" xfId="0" applyFill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30"/>
  <sheetViews>
    <sheetView showGridLines="0" tabSelected="1" zoomScale="130" zoomScaleNormal="130" zoomScalePageLayoutView="400" workbookViewId="0">
      <selection activeCell="G7" sqref="G7"/>
    </sheetView>
  </sheetViews>
  <sheetFormatPr defaultColWidth="9.140625" defaultRowHeight="15" x14ac:dyDescent="0.25"/>
  <cols>
    <col min="1" max="1" width="3.5703125" style="7" bestFit="1" customWidth="1"/>
    <col min="2" max="2" width="79.42578125" style="7" customWidth="1"/>
    <col min="3" max="3" width="16.140625" style="11" customWidth="1"/>
    <col min="4" max="4" width="18" style="11" customWidth="1"/>
    <col min="5" max="16384" width="9.140625" style="7"/>
  </cols>
  <sheetData>
    <row r="1" spans="1:4" ht="36" customHeight="1" x14ac:dyDescent="0.25">
      <c r="B1" s="25" t="s">
        <v>30</v>
      </c>
      <c r="C1" s="26"/>
      <c r="D1" s="27"/>
    </row>
    <row r="2" spans="1:4" ht="15.75" thickBot="1" x14ac:dyDescent="0.3"/>
    <row r="3" spans="1:4" ht="15.75" thickBot="1" x14ac:dyDescent="0.3">
      <c r="A3" s="44" t="s">
        <v>0</v>
      </c>
      <c r="B3" s="45"/>
      <c r="C3" s="45"/>
      <c r="D3" s="46"/>
    </row>
    <row r="4" spans="1:4" x14ac:dyDescent="0.25">
      <c r="A4" s="19" t="s">
        <v>1</v>
      </c>
      <c r="B4" s="20"/>
      <c r="C4" s="20"/>
      <c r="D4" s="21"/>
    </row>
    <row r="5" spans="1:4" x14ac:dyDescent="0.25">
      <c r="A5" s="22" t="s">
        <v>2</v>
      </c>
      <c r="B5" s="23"/>
      <c r="C5" s="23"/>
      <c r="D5" s="24"/>
    </row>
    <row r="6" spans="1:4" x14ac:dyDescent="0.25">
      <c r="A6" s="22" t="s">
        <v>3</v>
      </c>
      <c r="B6" s="23"/>
      <c r="C6" s="23"/>
      <c r="D6" s="24"/>
    </row>
    <row r="7" spans="1:4" x14ac:dyDescent="0.25">
      <c r="A7" s="22" t="s">
        <v>4</v>
      </c>
      <c r="B7" s="23"/>
      <c r="C7" s="23"/>
      <c r="D7" s="24"/>
    </row>
    <row r="8" spans="1:4" x14ac:dyDescent="0.25">
      <c r="A8" s="22" t="s">
        <v>5</v>
      </c>
      <c r="B8" s="23"/>
      <c r="C8" s="23"/>
      <c r="D8" s="24"/>
    </row>
    <row r="9" spans="1:4" x14ac:dyDescent="0.25">
      <c r="A9" s="22" t="s">
        <v>6</v>
      </c>
      <c r="B9" s="23"/>
      <c r="C9" s="23"/>
      <c r="D9" s="24"/>
    </row>
    <row r="10" spans="1:4" ht="15.75" thickBot="1" x14ac:dyDescent="0.3">
      <c r="A10" s="39" t="s">
        <v>7</v>
      </c>
      <c r="B10" s="40"/>
      <c r="C10" s="40"/>
      <c r="D10" s="41"/>
    </row>
    <row r="11" spans="1:4" ht="15.75" thickBot="1" x14ac:dyDescent="0.3">
      <c r="A11" s="42" t="s">
        <v>8</v>
      </c>
      <c r="B11" s="43"/>
      <c r="C11" s="43"/>
      <c r="D11" s="43"/>
    </row>
    <row r="12" spans="1:4" x14ac:dyDescent="0.25">
      <c r="A12" s="35" t="s">
        <v>9</v>
      </c>
      <c r="B12" s="35" t="s">
        <v>10</v>
      </c>
      <c r="C12" s="35" t="s">
        <v>14</v>
      </c>
      <c r="D12" s="35" t="s">
        <v>13</v>
      </c>
    </row>
    <row r="13" spans="1:4" ht="15.75" thickBot="1" x14ac:dyDescent="0.3">
      <c r="A13" s="36"/>
      <c r="B13" s="36"/>
      <c r="C13" s="36"/>
      <c r="D13" s="36"/>
    </row>
    <row r="14" spans="1:4" ht="24.75" thickBot="1" x14ac:dyDescent="0.3">
      <c r="A14" s="8">
        <v>1</v>
      </c>
      <c r="B14" s="12" t="s">
        <v>23</v>
      </c>
      <c r="C14" s="10" t="s">
        <v>12</v>
      </c>
      <c r="D14" s="17">
        <f>VLOOKUP(C14,Punktacja!$A$3:$B$4,2,0)</f>
        <v>0</v>
      </c>
    </row>
    <row r="15" spans="1:4" ht="38.25" customHeight="1" thickBot="1" x14ac:dyDescent="0.3">
      <c r="A15" s="8">
        <f t="shared" ref="A15:A23" si="0">A14+1</f>
        <v>2</v>
      </c>
      <c r="B15" s="12" t="s">
        <v>19</v>
      </c>
      <c r="C15" s="10" t="s">
        <v>12</v>
      </c>
      <c r="D15" s="17">
        <f>VLOOKUP(C15,Punktacja!$A$3:$B$4,2,0)</f>
        <v>0</v>
      </c>
    </row>
    <row r="16" spans="1:4" ht="180.75" thickBot="1" x14ac:dyDescent="0.3">
      <c r="A16" s="8">
        <f t="shared" si="0"/>
        <v>3</v>
      </c>
      <c r="B16" s="12" t="s">
        <v>20</v>
      </c>
      <c r="C16" s="10" t="s">
        <v>12</v>
      </c>
      <c r="D16" s="17">
        <f>VLOOKUP(C16,Punktacja!$A$3:$B$4,2,0)</f>
        <v>0</v>
      </c>
    </row>
    <row r="17" spans="1:5" ht="48.75" thickBot="1" x14ac:dyDescent="0.3">
      <c r="A17" s="8">
        <f t="shared" si="0"/>
        <v>4</v>
      </c>
      <c r="B17" s="12" t="s">
        <v>18</v>
      </c>
      <c r="C17" s="10" t="s">
        <v>12</v>
      </c>
      <c r="D17" s="17">
        <f>VLOOKUP(C17,Punktacja!$A$3:$B$4,2,0)</f>
        <v>0</v>
      </c>
    </row>
    <row r="18" spans="1:5" ht="34.700000000000003" customHeight="1" thickBot="1" x14ac:dyDescent="0.3">
      <c r="A18" s="8">
        <f t="shared" si="0"/>
        <v>5</v>
      </c>
      <c r="B18" s="12" t="s">
        <v>27</v>
      </c>
      <c r="C18" s="10" t="s">
        <v>12</v>
      </c>
      <c r="D18" s="17">
        <f>VLOOKUP(C18,Punktacja!$A$3:$B$4,2,0)</f>
        <v>0</v>
      </c>
    </row>
    <row r="19" spans="1:5" ht="36.75" thickBot="1" x14ac:dyDescent="0.3">
      <c r="A19" s="8">
        <f t="shared" si="0"/>
        <v>6</v>
      </c>
      <c r="B19" s="12" t="s">
        <v>26</v>
      </c>
      <c r="C19" s="10" t="s">
        <v>12</v>
      </c>
      <c r="D19" s="17">
        <f>VLOOKUP(C19,Punktacja!$A$3:$B$4,2,0)</f>
        <v>0</v>
      </c>
    </row>
    <row r="20" spans="1:5" ht="24.75" thickBot="1" x14ac:dyDescent="0.3">
      <c r="A20" s="8">
        <f t="shared" si="0"/>
        <v>7</v>
      </c>
      <c r="B20" s="12" t="s">
        <v>24</v>
      </c>
      <c r="C20" s="10" t="s">
        <v>12</v>
      </c>
      <c r="D20" s="17">
        <f>VLOOKUP(C20,Punktacja!$A$3:$B$4,2,0)</f>
        <v>0</v>
      </c>
    </row>
    <row r="21" spans="1:5" ht="15.75" thickBot="1" x14ac:dyDescent="0.3">
      <c r="A21" s="8">
        <f t="shared" si="0"/>
        <v>8</v>
      </c>
      <c r="B21" s="12" t="s">
        <v>21</v>
      </c>
      <c r="C21" s="10" t="s">
        <v>12</v>
      </c>
      <c r="D21" s="17">
        <f>VLOOKUP(C21,Punktacja!$A$3:$B$4,2,0)</f>
        <v>0</v>
      </c>
    </row>
    <row r="22" spans="1:5" ht="48.75" thickBot="1" x14ac:dyDescent="0.3">
      <c r="A22" s="8">
        <f t="shared" si="0"/>
        <v>9</v>
      </c>
      <c r="B22" s="12" t="s">
        <v>25</v>
      </c>
      <c r="C22" s="10" t="s">
        <v>12</v>
      </c>
      <c r="D22" s="17">
        <f>VLOOKUP(C22,Punktacja!$A$3:$B$4,2,0)</f>
        <v>0</v>
      </c>
    </row>
    <row r="23" spans="1:5" ht="36.75" thickBot="1" x14ac:dyDescent="0.3">
      <c r="A23" s="8">
        <f t="shared" si="0"/>
        <v>10</v>
      </c>
      <c r="B23" s="12" t="s">
        <v>22</v>
      </c>
      <c r="C23" s="10" t="s">
        <v>12</v>
      </c>
      <c r="D23" s="17">
        <f>VLOOKUP(C23,Punktacja!$A$3:$B$4,2,0)</f>
        <v>0</v>
      </c>
    </row>
    <row r="24" spans="1:5" ht="15.75" thickBot="1" x14ac:dyDescent="0.3">
      <c r="A24" s="29" t="s">
        <v>16</v>
      </c>
      <c r="B24" s="30"/>
      <c r="C24" s="31"/>
      <c r="D24" s="13">
        <f>SUM(D14:D23)</f>
        <v>0</v>
      </c>
    </row>
    <row r="25" spans="1:5" s="15" customFormat="1" ht="26.45" customHeight="1" x14ac:dyDescent="0.25">
      <c r="A25" s="37" t="s">
        <v>29</v>
      </c>
      <c r="B25" s="37"/>
      <c r="C25" s="37"/>
      <c r="D25" s="37"/>
    </row>
    <row r="26" spans="1:5" s="15" customFormat="1" ht="75.95" customHeight="1" thickBot="1" x14ac:dyDescent="0.3">
      <c r="A26" s="38"/>
      <c r="B26" s="38"/>
      <c r="C26" s="38"/>
      <c r="D26" s="38"/>
    </row>
    <row r="27" spans="1:5" ht="33" customHeight="1" thickBot="1" x14ac:dyDescent="0.3">
      <c r="A27" s="32" t="s">
        <v>17</v>
      </c>
      <c r="B27" s="33"/>
      <c r="C27" s="34"/>
      <c r="D27" s="16">
        <f>D24/10</f>
        <v>0</v>
      </c>
      <c r="E27" s="9"/>
    </row>
    <row r="29" spans="1:5" x14ac:dyDescent="0.25">
      <c r="A29" s="28"/>
      <c r="B29" s="28"/>
    </row>
    <row r="30" spans="1:5" x14ac:dyDescent="0.25">
      <c r="B30" s="18" t="s">
        <v>28</v>
      </c>
      <c r="C30" s="14"/>
      <c r="D30" s="14"/>
    </row>
  </sheetData>
  <customSheetViews>
    <customSheetView guid="{56155EF3-652A-4035-B2B7-6447B46A2D17}" showPageBreaks="1" showGridLines="0">
      <selection activeCell="L23" sqref="L23"/>
    </customSheetView>
  </customSheetViews>
  <mergeCells count="18">
    <mergeCell ref="A8:D8"/>
    <mergeCell ref="A3:D3"/>
    <mergeCell ref="A9:D9"/>
    <mergeCell ref="A10:D10"/>
    <mergeCell ref="A11:D11"/>
    <mergeCell ref="A12:A13"/>
    <mergeCell ref="B12:B13"/>
    <mergeCell ref="A29:B29"/>
    <mergeCell ref="A24:C24"/>
    <mergeCell ref="A27:C27"/>
    <mergeCell ref="D12:D13"/>
    <mergeCell ref="C12:C13"/>
    <mergeCell ref="A25:D26"/>
    <mergeCell ref="A4:D4"/>
    <mergeCell ref="A5:D5"/>
    <mergeCell ref="A6:D6"/>
    <mergeCell ref="A7:D7"/>
    <mergeCell ref="B1:D1"/>
  </mergeCells>
  <conditionalFormatting sqref="D27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Punktacja!$A$3:$A$4</xm:f>
          </x14:formula1>
          <xm:sqref>C14:C23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3:B4"/>
  <sheetViews>
    <sheetView workbookViewId="0">
      <selection activeCell="F24" sqref="F24"/>
    </sheetView>
  </sheetViews>
  <sheetFormatPr defaultRowHeight="15" x14ac:dyDescent="0.25"/>
  <cols>
    <col min="1" max="1" width="18" customWidth="1"/>
  </cols>
  <sheetData>
    <row r="3" spans="1:2" x14ac:dyDescent="0.25">
      <c r="A3" s="2" t="s">
        <v>14</v>
      </c>
      <c r="B3" s="2">
        <v>1</v>
      </c>
    </row>
    <row r="4" spans="1:2" x14ac:dyDescent="0.2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C14"/>
  <sheetViews>
    <sheetView workbookViewId="0">
      <selection activeCell="G23" sqref="G23"/>
    </sheetView>
  </sheetViews>
  <sheetFormatPr defaultRowHeight="15" x14ac:dyDescent="0.25"/>
  <cols>
    <col min="2" max="2" width="13.5703125" customWidth="1"/>
    <col min="3" max="3" width="12.85546875" customWidth="1"/>
  </cols>
  <sheetData>
    <row r="2" spans="1:3" ht="15.75" thickBot="1" x14ac:dyDescent="0.3"/>
    <row r="3" spans="1:3" x14ac:dyDescent="0.25">
      <c r="A3" s="47" t="s">
        <v>9</v>
      </c>
      <c r="B3" s="49" t="s">
        <v>15</v>
      </c>
      <c r="C3" s="50"/>
    </row>
    <row r="4" spans="1:3" x14ac:dyDescent="0.25">
      <c r="A4" s="48"/>
      <c r="B4" s="4" t="s">
        <v>11</v>
      </c>
      <c r="C4" s="5" t="s">
        <v>12</v>
      </c>
    </row>
    <row r="5" spans="1:3" x14ac:dyDescent="0.25">
      <c r="A5" s="6">
        <f t="shared" ref="A5:A14" si="0">A4+1</f>
        <v>1</v>
      </c>
      <c r="B5" s="3">
        <v>2</v>
      </c>
      <c r="C5" s="3">
        <v>0</v>
      </c>
    </row>
    <row r="6" spans="1:3" x14ac:dyDescent="0.25">
      <c r="A6" s="6">
        <f t="shared" si="0"/>
        <v>2</v>
      </c>
      <c r="B6" s="3">
        <v>2</v>
      </c>
      <c r="C6" s="3">
        <v>0</v>
      </c>
    </row>
    <row r="7" spans="1:3" x14ac:dyDescent="0.25">
      <c r="A7" s="6">
        <f t="shared" si="0"/>
        <v>3</v>
      </c>
      <c r="B7" s="3">
        <v>2</v>
      </c>
      <c r="C7" s="3">
        <v>0</v>
      </c>
    </row>
    <row r="8" spans="1:3" x14ac:dyDescent="0.25">
      <c r="A8" s="6">
        <f t="shared" si="0"/>
        <v>4</v>
      </c>
      <c r="B8" s="3">
        <v>2</v>
      </c>
      <c r="C8" s="3">
        <v>0</v>
      </c>
    </row>
    <row r="9" spans="1:3" x14ac:dyDescent="0.25">
      <c r="A9" s="6">
        <f t="shared" si="0"/>
        <v>5</v>
      </c>
      <c r="B9" s="3">
        <v>2</v>
      </c>
      <c r="C9" s="3">
        <v>0</v>
      </c>
    </row>
    <row r="10" spans="1:3" x14ac:dyDescent="0.25">
      <c r="A10" s="6">
        <f t="shared" si="0"/>
        <v>6</v>
      </c>
      <c r="B10" s="3">
        <v>2</v>
      </c>
      <c r="C10" s="3">
        <v>0</v>
      </c>
    </row>
    <row r="11" spans="1:3" x14ac:dyDescent="0.25">
      <c r="A11" s="6">
        <f t="shared" si="0"/>
        <v>7</v>
      </c>
      <c r="B11" s="3">
        <v>2</v>
      </c>
      <c r="C11" s="3">
        <v>0</v>
      </c>
    </row>
    <row r="12" spans="1:3" x14ac:dyDescent="0.25">
      <c r="A12" s="6">
        <f t="shared" si="0"/>
        <v>8</v>
      </c>
      <c r="B12" s="3">
        <v>2</v>
      </c>
      <c r="C12" s="3">
        <v>0</v>
      </c>
    </row>
    <row r="13" spans="1:3" x14ac:dyDescent="0.25">
      <c r="A13" s="6">
        <f t="shared" si="0"/>
        <v>9</v>
      </c>
      <c r="B13" s="3">
        <v>2</v>
      </c>
      <c r="C13" s="3">
        <v>0</v>
      </c>
    </row>
    <row r="14" spans="1:3" x14ac:dyDescent="0.2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06_Zał. nr 5 - Wzór_Ankiety dot. weryfikacji podmiotu.xlsx</dmsv2BaseFileName>
    <dmsv2BaseDisplayName xmlns="http://schemas.microsoft.com/sharepoint/v3">06_Zał. nr 5 - Wzór_Ankiety dot. weryfikacji podmiotu</dmsv2BaseDisplayName>
    <dmsv2SWPP2ObjectNumber xmlns="http://schemas.microsoft.com/sharepoint/v3">POST/PGE/SYS/DZ/00284/2024                        </dmsv2SWPP2ObjectNumber>
    <dmsv2SWPP2SumMD5 xmlns="http://schemas.microsoft.com/sharepoint/v3">91b8ded8fcacf990d7dd35817d319188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656684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20701894</dmsv2BaseClientSystemDocumentID>
    <dmsv2BaseModifiedByID xmlns="http://schemas.microsoft.com/sharepoint/v3">10200533</dmsv2BaseModifiedByID>
    <dmsv2BaseCreatedByID xmlns="http://schemas.microsoft.com/sharepoint/v3">10200533</dmsv2BaseCreatedByID>
    <dmsv2SWPP2ObjectDepartment xmlns="http://schemas.microsoft.com/sharepoint/v3">000000010003000000210000</dmsv2SWPP2ObjectDepartment>
    <dmsv2SWPP2ObjectName xmlns="http://schemas.microsoft.com/sharepoint/v3">Postępowanie</dmsv2SWPP2ObjectName>
    <_dlc_DocId xmlns="a19cb1c7-c5c7-46d4-85ae-d83685407bba">ZKQJDXMXURTQ-1688516315-4330</_dlc_DocId>
    <_dlc_DocIdUrl xmlns="a19cb1c7-c5c7-46d4-85ae-d83685407bba">
      <Url>https://swpp2.dms.gkpge.pl/sites/31/_layouts/15/DocIdRedir.aspx?ID=ZKQJDXMXURTQ-1688516315-4330</Url>
      <Description>ZKQJDXMXURTQ-1688516315-4330</Description>
    </_dlc_DocIdUrl>
  </documentManagement>
</p:properties>
</file>

<file path=customXml/itemProps1.xml><?xml version="1.0" encoding="utf-8"?>
<ds:datastoreItem xmlns:ds="http://schemas.openxmlformats.org/officeDocument/2006/customXml" ds:itemID="{F16CACA6-3767-4E50-8976-DE522B053889}"/>
</file>

<file path=customXml/itemProps2.xml><?xml version="1.0" encoding="utf-8"?>
<ds:datastoreItem xmlns:ds="http://schemas.openxmlformats.org/officeDocument/2006/customXml" ds:itemID="{289C2D3D-55EB-4783-A224-9BAD6DAF4DFE}"/>
</file>

<file path=customXml/itemProps3.xml><?xml version="1.0" encoding="utf-8"?>
<ds:datastoreItem xmlns:ds="http://schemas.openxmlformats.org/officeDocument/2006/customXml" ds:itemID="{BF426033-DA66-4546-9908-654961B55DA6}"/>
</file>

<file path=customXml/itemProps4.xml><?xml version="1.0" encoding="utf-8"?>
<ds:datastoreItem xmlns:ds="http://schemas.openxmlformats.org/officeDocument/2006/customXml" ds:itemID="{D2FF2A52-ABAF-4C52-936E-F732ED1A1D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Zachaj-Zafirow Agnieszka [PGE S.A.]</dc:creator>
  <cp:lastModifiedBy>Ćwiek Rafał [PGE S.A.]</cp:lastModifiedBy>
  <cp:lastPrinted>2022-10-28T09:14:05Z</cp:lastPrinted>
  <dcterms:created xsi:type="dcterms:W3CDTF">2021-09-21T12:35:57Z</dcterms:created>
  <dcterms:modified xsi:type="dcterms:W3CDTF">2024-10-04T09:47:09Z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c7743f5e-a58c-468d-8bbd-2e66caeb62dc</vt:lpwstr>
  </property>
</Properties>
</file>