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Users\10210622\Desktop\pulpit\WZORY DOKUMNETACJI PRZETARGOWEJ\SWZ ZMIANY LIPIEC 2022\ANKIETA IOD\"/>
    </mc:Choice>
  </mc:AlternateContent>
  <workbookProtection lockStructure="1"/>
  <bookViews>
    <workbookView xWindow="0" yWindow="0" windowWidth="28800" windowHeight="12300"/>
  </bookViews>
  <sheets>
    <sheet name="Ankieta" sheetId="1" r:id="rId1"/>
    <sheet name="Punktacja" sheetId="2" state="hidden" r:id="rId2"/>
    <sheet name="Klucz" sheetId="3" state="hidden" r:id="rId3"/>
  </sheets>
  <calcPr calcId="162913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2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7" i="1"/>
  <c r="D16" i="1"/>
  <c r="D15" i="1"/>
  <c r="D14" i="1"/>
  <c r="D13" i="1"/>
  <c r="D22" i="1" l="1"/>
  <c r="D25" i="1" s="1"/>
  <c r="A13" i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<sst xmlns="http://schemas.openxmlformats.org/spreadsheetml/2006/main" count="43" uniqueCount="30">
  <si>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</si>
  <si>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</si>
  <si>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</si>
  <si>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</si>
  <si>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</si>
  <si>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</si>
  <si>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</si>
  <si>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</si>
  <si>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</si>
  <si>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</si>
  <si>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</si>
  <si>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</si>
  <si>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</si>
  <si>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</si>
  <si>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</si>
  <si>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</si>
  <si>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</si>
  <si>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</si>
  <si>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</si>
  <si>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</si>
  <si>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</si>
  <si>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</si>
  <si>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</si>
  <si>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</si>
  <si>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</si>
  <si>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</si>
  <si>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</si>
  <si>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</si>
  <si>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</si>
  <si>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Pytania odnoszą się wyłącznie do obowiązków Wykonawcy pełniącego rolę podmiotu przewtarzającego dane osobowe, wynikających z przepisu art. 28 RODO.
Ankieta automatycznie wylicza poziom zgodności i oznacza wynik pozytywny kolorem zielonym, a wynik negatywny kolorem czerwonym. Wynik negatywny oznacza, że Wykonawca nie daje gwarancji bezpieczeństwa przetwarzania danych osobowych i w takim przypadku oferta Wykonawcy podlega odrzuceniu.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</si>
</sst>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11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8"/>
  <sheetViews>
    <sheetView showGridLines="0" tabSelected="1" topLeftCell="A21" zoomScale="130" zoomScaleNormal="130" zoomScalePageLayoutView="400" workbookViewId="0">
      <selection activeCell="A23" sqref="A23:D24"/>
    </sheetView>
  </sheetViews>
  <sheetFormatPr defaultColWidth="9.08984375" defaultRowHeight="14.5" x14ac:dyDescent="0.35"/>
  <cols>
    <col min="1" max="1" width="3.54296875" style="7" bestFit="1" customWidth="1"/>
    <col min="2" max="2" width="79.453125" style="7" customWidth="1"/>
    <col min="3" max="3" width="16.08984375" style="11" customWidth="1"/>
    <col min="4" max="4" width="18" style="11" customWidth="1"/>
    <col min="5" max="16384" width="9.08984375" style="7"/>
  </cols>
  <sheetData>
    <row r="1" spans="1:4" ht="15" thickBot="1" x14ac:dyDescent="0.4">
      <c r="A1" s="34" t="s">
        <v>0</v>
      </c>
      <c r="B1" s="35"/>
      <c r="C1" s="35"/>
      <c r="D1" s="36"/>
    </row>
    <row r="2" spans="1:4" x14ac:dyDescent="0.35">
      <c r="A2" s="37" t="s">
        <v>1</v>
      </c>
      <c r="B2" s="38"/>
      <c r="C2" s="38"/>
      <c r="D2" s="39"/>
    </row>
    <row r="3" spans="1:4" x14ac:dyDescent="0.35">
      <c r="A3" s="26" t="s">
        <v>2</v>
      </c>
      <c r="B3" s="27"/>
      <c r="C3" s="27"/>
      <c r="D3" s="28"/>
    </row>
    <row r="4" spans="1:4" x14ac:dyDescent="0.35">
      <c r="A4" s="26" t="s">
        <v>3</v>
      </c>
      <c r="B4" s="27"/>
      <c r="C4" s="27"/>
      <c r="D4" s="28"/>
    </row>
    <row r="5" spans="1:4" x14ac:dyDescent="0.35">
      <c r="A5" s="26" t="s">
        <v>4</v>
      </c>
      <c r="B5" s="27"/>
      <c r="C5" s="27"/>
      <c r="D5" s="28"/>
    </row>
    <row r="6" spans="1:4" x14ac:dyDescent="0.35">
      <c r="A6" s="26" t="s">
        <v>5</v>
      </c>
      <c r="B6" s="27"/>
      <c r="C6" s="27"/>
      <c r="D6" s="28"/>
    </row>
    <row r="7" spans="1:4" x14ac:dyDescent="0.35">
      <c r="A7" s="26" t="s">
        <v>6</v>
      </c>
      <c r="B7" s="27"/>
      <c r="C7" s="27"/>
      <c r="D7" s="28"/>
    </row>
    <row r="8" spans="1:4" ht="15" thickBot="1" x14ac:dyDescent="0.4">
      <c r="A8" s="29" t="s">
        <v>7</v>
      </c>
      <c r="B8" s="30"/>
      <c r="C8" s="30"/>
      <c r="D8" s="31"/>
    </row>
    <row r="9" spans="1:4" ht="15" thickBot="1" x14ac:dyDescent="0.4">
      <c r="A9" s="32" t="s">
        <v>8</v>
      </c>
      <c r="B9" s="33"/>
      <c r="C9" s="33"/>
      <c r="D9" s="33"/>
    </row>
    <row r="10" spans="1:4" x14ac:dyDescent="0.35">
      <c r="A10" s="24" t="s">
        <v>9</v>
      </c>
      <c r="B10" s="24" t="s">
        <v>10</v>
      </c>
      <c r="C10" s="24" t="s">
        <v>14</v>
      </c>
      <c r="D10" s="24" t="s">
        <v>13</v>
      </c>
    </row>
    <row r="11" spans="1:4" ht="15" thickBot="1" x14ac:dyDescent="0.4">
      <c r="A11" s="25"/>
      <c r="B11" s="25"/>
      <c r="C11" s="25"/>
      <c r="D11" s="25"/>
    </row>
    <row r="12" spans="1:4" ht="23.5" thickBot="1" x14ac:dyDescent="0.4">
      <c r="A12" s="8">
        <v>1</v>
      </c>
      <c r="B12" s="12" t="s">
        <v>23</v>
      </c>
      <c r="C12" s="10" t="s">
        <v>12</v>
      </c>
      <c r="D12" s="17">
        <f>VLOOKUP(C12,Punktacja!$A$3:$B$4,2,0)</f>
        <v>0</v>
      </c>
    </row>
    <row r="13" spans="1:4" ht="38.25" customHeight="1" thickBot="1" x14ac:dyDescent="0.4">
      <c r="A13" s="8">
        <f t="shared" ref="A13:A21" si="0">A12+1</f>
        <v>2</v>
      </c>
      <c r="B13" s="12" t="s">
        <v>19</v>
      </c>
      <c r="C13" s="10" t="s">
        <v>12</v>
      </c>
      <c r="D13" s="17">
        <f>VLOOKUP(C13,Punktacja!$A$3:$B$4,2,0)</f>
        <v>0</v>
      </c>
    </row>
    <row r="14" spans="1:4" ht="161.5" thickBot="1" x14ac:dyDescent="0.4">
      <c r="A14" s="8">
        <f t="shared" si="0"/>
        <v>3</v>
      </c>
      <c r="B14" s="12" t="s">
        <v>20</v>
      </c>
      <c r="C14" s="10" t="s">
        <v>12</v>
      </c>
      <c r="D14" s="17">
        <f>VLOOKUP(C14,Punktacja!$A$3:$B$4,2,0)</f>
        <v>0</v>
      </c>
    </row>
    <row r="15" spans="1:4" ht="46.5" thickBot="1" x14ac:dyDescent="0.4">
      <c r="A15" s="8">
        <f t="shared" si="0"/>
        <v>4</v>
      </c>
      <c r="B15" s="12" t="s">
        <v>18</v>
      </c>
      <c r="C15" s="10" t="s">
        <v>12</v>
      </c>
      <c r="D15" s="17">
        <f>VLOOKUP(C15,Punktacja!$A$3:$B$4,2,0)</f>
        <v>0</v>
      </c>
    </row>
    <row r="16" spans="1:4" ht="34.75" customHeight="1" thickBot="1" x14ac:dyDescent="0.4">
      <c r="A16" s="8">
        <f t="shared" si="0"/>
        <v>5</v>
      </c>
      <c r="B16" s="12" t="s">
        <v>27</v>
      </c>
      <c r="C16" s="10" t="s">
        <v>12</v>
      </c>
      <c r="D16" s="17">
        <f>VLOOKUP(C16,Punktacja!$A$3:$B$4,2,0)</f>
        <v>0</v>
      </c>
    </row>
    <row r="17" spans="1:5" ht="35" thickBot="1" x14ac:dyDescent="0.4">
      <c r="A17" s="8">
        <f t="shared" si="0"/>
        <v>6</v>
      </c>
      <c r="B17" s="12" t="s">
        <v>26</v>
      </c>
      <c r="C17" s="10" t="s">
        <v>12</v>
      </c>
      <c r="D17" s="17">
        <f>VLOOKUP(C17,Punktacja!$A$3:$B$4,2,0)</f>
        <v>0</v>
      </c>
    </row>
    <row r="18" spans="1:5" ht="23.5" thickBot="1" x14ac:dyDescent="0.4">
      <c r="A18" s="8">
        <f t="shared" si="0"/>
        <v>7</v>
      </c>
      <c r="B18" s="12" t="s">
        <v>24</v>
      </c>
      <c r="C18" s="10" t="s">
        <v>12</v>
      </c>
      <c r="D18" s="17">
        <f>VLOOKUP(C18,Punktacja!$A$3:$B$4,2,0)</f>
        <v>0</v>
      </c>
    </row>
    <row r="19" spans="1:5" ht="15" thickBot="1" x14ac:dyDescent="0.4">
      <c r="A19" s="8">
        <f t="shared" si="0"/>
        <v>8</v>
      </c>
      <c r="B19" s="12" t="s">
        <v>21</v>
      </c>
      <c r="C19" s="10" t="s">
        <v>12</v>
      </c>
      <c r="D19" s="17">
        <f>VLOOKUP(C19,Punktacja!$A$3:$B$4,2,0)</f>
        <v>0</v>
      </c>
    </row>
    <row r="20" spans="1:5" ht="46.5" thickBot="1" x14ac:dyDescent="0.4">
      <c r="A20" s="8">
        <f t="shared" si="0"/>
        <v>9</v>
      </c>
      <c r="B20" s="12" t="s">
        <v>25</v>
      </c>
      <c r="C20" s="10" t="s">
        <v>12</v>
      </c>
      <c r="D20" s="17">
        <f>VLOOKUP(C20,Punktacja!$A$3:$B$4,2,0)</f>
        <v>0</v>
      </c>
    </row>
    <row r="21" spans="1:5" ht="35" thickBot="1" x14ac:dyDescent="0.4">
      <c r="A21" s="8">
        <f t="shared" si="0"/>
        <v>10</v>
      </c>
      <c r="B21" s="12" t="s">
        <v>22</v>
      </c>
      <c r="C21" s="10" t="s">
        <v>12</v>
      </c>
      <c r="D21" s="17">
        <f>VLOOKUP(C21,Punktacja!$A$3:$B$4,2,0)</f>
        <v>0</v>
      </c>
    </row>
    <row r="22" spans="1:5" ht="15" thickBot="1" x14ac:dyDescent="0.4">
      <c r="A22" s="18" t="s">
        <v>16</v>
      </c>
      <c r="B22" s="19"/>
      <c r="C22" s="20"/>
      <c r="D22" s="13">
        <f>SUM(D12:D21)</f>
        <v>0</v>
      </c>
    </row>
    <row r="23" spans="1:5" s="15" customFormat="1" ht="26.4" customHeight="1" x14ac:dyDescent="0.35">
      <c r="A23" s="46" t="s">
        <v>29</v>
      </c>
      <c r="B23" s="46"/>
      <c r="C23" s="46"/>
      <c r="D23" s="46"/>
    </row>
    <row r="24" spans="1:5" s="15" customFormat="1" ht="76" customHeight="1" thickBot="1" x14ac:dyDescent="0.4">
      <c r="A24" s="47"/>
      <c r="B24" s="47"/>
      <c r="C24" s="47"/>
      <c r="D24" s="47"/>
    </row>
    <row r="25" spans="1:5" ht="33" customHeight="1" thickBot="1" x14ac:dyDescent="0.4">
      <c r="A25" s="21" t="s">
        <v>17</v>
      </c>
      <c r="B25" s="22"/>
      <c r="C25" s="23"/>
      <c r="D25" s="16">
        <f>D22/10</f>
        <v>0</v>
      </c>
      <c r="E25" s="9"/>
    </row>
    <row r="27" spans="1:5" x14ac:dyDescent="0.35">
      <c r="A27" s="44"/>
      <c r="B27" s="44"/>
    </row>
    <row r="28" spans="1:5" x14ac:dyDescent="0.35">
      <c r="B28" s="45" t="s">
        <v>28</v>
      </c>
      <c r="C28" s="14"/>
      <c r="D28" s="14"/>
    </row>
  </sheetData>
  <customSheetViews>
    <customSheetView guid="{56155EF3-652A-4035-B2B7-6447B46A2D17}" showPageBreaks="1" showGridLines="0">
      <selection activeCell="L23" sqref="L23"/>
    </customSheetView>
  </customSheetViews>
  <mergeCells count="17">
    <mergeCell ref="A6:D6"/>
    <mergeCell ref="A1:D1"/>
    <mergeCell ref="A2:D2"/>
    <mergeCell ref="A3:D3"/>
    <mergeCell ref="A4:D4"/>
    <mergeCell ref="A5:D5"/>
    <mergeCell ref="A7:D7"/>
    <mergeCell ref="A8:D8"/>
    <mergeCell ref="A9:D9"/>
    <mergeCell ref="A10:A11"/>
    <mergeCell ref="B10:B11"/>
    <mergeCell ref="A27:B27"/>
    <mergeCell ref="A22:C22"/>
    <mergeCell ref="A25:C25"/>
    <mergeCell ref="D10:D11"/>
    <mergeCell ref="C10:C11"/>
    <mergeCell ref="A23:D24"/>
  </mergeCells>
  <conditionalFormatting sqref="D25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Punktacja!$A$3:$A$4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B4"/>
  <sheetViews>
    <sheetView workbookViewId="0">
      <selection activeCell="F24" sqref="F24"/>
    </sheetView>
  </sheetViews>
  <sheetFormatPr defaultRowHeight="14.5" x14ac:dyDescent="0.35"/>
  <cols>
    <col min="1" max="1" width="18" customWidth="1"/>
  </cols>
  <sheetData>
    <row r="3" spans="1:2" x14ac:dyDescent="0.35">
      <c r="A3" s="2" t="s">
        <v>14</v>
      </c>
      <c r="B3" s="2">
        <v>1</v>
      </c>
    </row>
    <row r="4" spans="1:2" x14ac:dyDescent="0.3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C14"/>
  <sheetViews>
    <sheetView workbookViewId="0">
      <selection activeCell="G23" sqref="G23"/>
    </sheetView>
  </sheetViews>
  <sheetFormatPr defaultRowHeight="14.5" x14ac:dyDescent="0.35"/>
  <cols>
    <col min="2" max="2" width="13.54296875" customWidth="1"/>
    <col min="3" max="3" width="12.90625" customWidth="1"/>
  </cols>
  <sheetData>
    <row r="2" spans="1:3" ht="15" thickBot="1" x14ac:dyDescent="0.4"/>
    <row r="3" spans="1:3" x14ac:dyDescent="0.35">
      <c r="A3" s="40" t="s">
        <v>9</v>
      </c>
      <c r="B3" s="42" t="s">
        <v>15</v>
      </c>
      <c r="C3" s="43"/>
    </row>
    <row r="4" spans="1:3" x14ac:dyDescent="0.35">
      <c r="A4" s="41"/>
      <c r="B4" s="4" t="s">
        <v>11</v>
      </c>
      <c r="C4" s="5" t="s">
        <v>12</v>
      </c>
    </row>
    <row r="5" spans="1:3" x14ac:dyDescent="0.35">
      <c r="A5" s="6">
        <f t="shared" ref="A5:A14" si="0">A4+1</f>
        <v>1</v>
      </c>
      <c r="B5" s="3">
        <v>2</v>
      </c>
      <c r="C5" s="3">
        <v>0</v>
      </c>
    </row>
    <row r="6" spans="1:3" x14ac:dyDescent="0.35">
      <c r="A6" s="6">
        <f t="shared" si="0"/>
        <v>2</v>
      </c>
      <c r="B6" s="3">
        <v>2</v>
      </c>
      <c r="C6" s="3">
        <v>0</v>
      </c>
    </row>
    <row r="7" spans="1:3" x14ac:dyDescent="0.35">
      <c r="A7" s="6">
        <f t="shared" si="0"/>
        <v>3</v>
      </c>
      <c r="B7" s="3">
        <v>2</v>
      </c>
      <c r="C7" s="3">
        <v>0</v>
      </c>
    </row>
    <row r="8" spans="1:3" x14ac:dyDescent="0.35">
      <c r="A8" s="6">
        <f t="shared" si="0"/>
        <v>4</v>
      </c>
      <c r="B8" s="3">
        <v>2</v>
      </c>
      <c r="C8" s="3">
        <v>0</v>
      </c>
    </row>
    <row r="9" spans="1:3" x14ac:dyDescent="0.35">
      <c r="A9" s="6">
        <f t="shared" si="0"/>
        <v>5</v>
      </c>
      <c r="B9" s="3">
        <v>2</v>
      </c>
      <c r="C9" s="3">
        <v>0</v>
      </c>
    </row>
    <row r="10" spans="1:3" x14ac:dyDescent="0.35">
      <c r="A10" s="6">
        <f t="shared" si="0"/>
        <v>6</v>
      </c>
      <c r="B10" s="3">
        <v>2</v>
      </c>
      <c r="C10" s="3">
        <v>0</v>
      </c>
    </row>
    <row r="11" spans="1:3" x14ac:dyDescent="0.35">
      <c r="A11" s="6">
        <f t="shared" si="0"/>
        <v>7</v>
      </c>
      <c r="B11" s="3">
        <v>2</v>
      </c>
      <c r="C11" s="3">
        <v>0</v>
      </c>
    </row>
    <row r="12" spans="1:3" x14ac:dyDescent="0.35">
      <c r="A12" s="6">
        <f t="shared" si="0"/>
        <v>8</v>
      </c>
      <c r="B12" s="3">
        <v>2</v>
      </c>
      <c r="C12" s="3">
        <v>0</v>
      </c>
    </row>
    <row r="13" spans="1:3" x14ac:dyDescent="0.35">
      <c r="A13" s="6">
        <f t="shared" si="0"/>
        <v>9</v>
      </c>
      <c r="B13" s="3">
        <v>2</v>
      </c>
      <c r="C13" s="3">
        <v>0</v>
      </c>
    </row>
    <row r="14" spans="1:3" x14ac:dyDescent="0.3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Zachaj-Zafirow Agnieszka [PGE S.A.]</dc:creator>
  <cp:lastModifiedBy>Chmielnicka Katarzyna [PGE S.A.]</cp:lastModifiedBy>
  <cp:lastPrinted>2022-10-28T09:14:05Z</cp:lastPrinted>
  <dcterms:created xsi:type="dcterms:W3CDTF">2021-09-21T12:35:57Z</dcterms:created>
  <dcterms:modified xsi:type="dcterms:W3CDTF">2022-10-28T09:36:37Z</dcterms:modified>
</cp:coreProperties>
</file>