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339\Desktop\OPZ KST - marzec 2023\"/>
    </mc:Choice>
  </mc:AlternateContent>
  <bookViews>
    <workbookView xWindow="0" yWindow="0" windowWidth="23040" windowHeight="8910"/>
  </bookViews>
  <sheets>
    <sheet name="Obiekty Kubaturowe" sheetId="1" r:id="rId1"/>
    <sheet name="Słownik OKUB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1" l="1"/>
  <c r="A34" i="1" s="1"/>
  <c r="A35" i="1" s="1"/>
  <c r="A36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comments1.xml><?xml version="1.0" encoding="utf-8"?>
<comments xmlns="http://schemas.openxmlformats.org/spreadsheetml/2006/main">
  <authors>
    <author>Kozioł Stanisław [PGE EC S.A.]</author>
  </authors>
  <commentList>
    <comment ref="D3" authorId="0" shapeId="0">
      <text>
        <r>
          <rPr>
            <b/>
            <sz val="9"/>
            <color indexed="81"/>
            <rFont val="Tahoma"/>
            <charset val="1"/>
          </rPr>
          <t>Wpsisujemy TYLKO  kod zakładu z systemu SAP: np. P1B0</t>
        </r>
      </text>
    </comment>
    <comment ref="D4" authorId="0" shapeId="0">
      <text>
        <r>
          <rPr>
            <b/>
            <sz val="9"/>
            <color indexed="81"/>
            <rFont val="Tahoma"/>
            <charset val="1"/>
          </rPr>
          <t>Indywidualny numer dla każdej KST, numer ten jest generowany przez system SAP w momencie uruchomienia zlecenia</t>
        </r>
      </text>
    </comment>
    <comment ref="D5" authorId="0" shapeId="0">
      <text>
        <r>
          <rPr>
            <b/>
            <sz val="9"/>
            <color indexed="81"/>
            <rFont val="Tahoma"/>
            <charset val="1"/>
          </rPr>
          <t>Numer KKS - Lokalziacja Funkcjonalna obiektu w systemie SAP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38"/>
          </rPr>
          <t>Nazwa/Opis KKS          (max 40 znaków)</t>
        </r>
      </text>
    </comment>
    <comment ref="D6" authorId="0" shapeId="0">
      <text>
        <r>
          <rPr>
            <b/>
            <sz val="9"/>
            <color indexed="81"/>
            <rFont val="Tahoma"/>
            <charset val="1"/>
          </rPr>
          <t xml:space="preserve">Rodzaj KST:
</t>
        </r>
        <r>
          <rPr>
            <b/>
            <sz val="9"/>
            <color indexed="81"/>
            <rFont val="Tahoma"/>
            <family val="2"/>
            <charset val="238"/>
          </rPr>
          <t xml:space="preserve"> 10 - 6/12MS -- kontrola roczna/półroczna
 20 - 60MS -- kontrola pięcioletnia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  <charset val="238"/>
          </rPr>
          <t>Krótki opis usterki do max.  40 znaków
Pole obowiązkowe do wypełnienia dla kodów: 
"0003  Niezadowalający"
oraz
"0004  Awaryjny"</t>
        </r>
      </text>
    </comment>
    <comment ref="F8" authorId="0" shapeId="0">
      <text>
        <r>
          <rPr>
            <b/>
            <sz val="9"/>
            <color indexed="81"/>
            <rFont val="Tahoma"/>
            <family val="2"/>
            <charset val="238"/>
          </rPr>
          <t>Długi opis usterki/zalecenia z przeprowadzonej KST. 
Pole obowiązkowe do wypełnienia dla kodów: 
"0003  Niezadowalający"
oraz
"0004  Awaryjny"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<sst xmlns="http://schemas.openxmlformats.org/spreadsheetml/2006/main" count="120" uniqueCount="87">
  <si>
    <t>L.P.</t>
  </si>
  <si>
    <t>Fundamenty</t>
  </si>
  <si>
    <t>Izolacje przewiwilgociowe i przeciwwodne</t>
  </si>
  <si>
    <t>Estetyka obiektu i jego otoczenie</t>
  </si>
  <si>
    <t>Stolarka okienna i drzwiowa</t>
  </si>
  <si>
    <t>Ściany i okładziny ścian</t>
  </si>
  <si>
    <t>Instalacje i urządzenia służące ochronie środowiska</t>
  </si>
  <si>
    <t>Przewody kominowe: dymowe, spalinowe, wentylacyjne,</t>
  </si>
  <si>
    <r>
      <t xml:space="preserve">Zadawalający - </t>
    </r>
    <r>
      <rPr>
        <sz val="11"/>
        <rFont val="Calibri"/>
        <family val="2"/>
        <charset val="238"/>
        <scheme val="minor"/>
      </rPr>
      <t>zużycie w przedziale 16 – 30% oznacza, że elementy obiektu budowlanego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nie wykazują istotnego stopnia zużycia i uszkodzeń</t>
    </r>
    <r>
      <rPr>
        <sz val="11"/>
        <rFont val="Calibri"/>
        <family val="2"/>
        <charset val="238"/>
        <scheme val="minor"/>
      </rPr>
      <t>. Obiekt podlegający ewentualnym drobnym naprawom.</t>
    </r>
  </si>
  <si>
    <r>
      <t xml:space="preserve">Dobry - 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zużycie elementu do 15% oznacza, że elementy obiektu budowlanego</t>
    </r>
    <r>
      <rPr>
        <u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nie wykazują zużycia i uszkodzeń</t>
    </r>
    <r>
      <rPr>
        <sz val="11"/>
        <rFont val="Calibri"/>
        <family val="2"/>
        <charset val="238"/>
        <scheme val="minor"/>
      </rPr>
      <t>. Obiekt nie wymaga prac remontowych.</t>
    </r>
  </si>
  <si>
    <r>
      <t xml:space="preserve">Niezadawalający – </t>
    </r>
    <r>
      <rPr>
        <sz val="11"/>
        <rFont val="Calibri"/>
        <family val="2"/>
        <charset val="238"/>
        <scheme val="minor"/>
      </rPr>
      <t xml:space="preserve">zużycie w przedziale 31 – 50% oznacza, że elementy obiektu budowlanego </t>
    </r>
    <r>
      <rPr>
        <b/>
        <u/>
        <sz val="11"/>
        <rFont val="Calibri"/>
        <family val="2"/>
        <charset val="238"/>
        <scheme val="minor"/>
      </rPr>
      <t>wykazują istotny stopień zużycia jednak niezagrażający bezpieczeństwu użytkowani</t>
    </r>
    <r>
      <rPr>
        <u/>
        <sz val="11"/>
        <rFont val="Calibri"/>
        <family val="2"/>
        <charset val="238"/>
        <scheme val="minor"/>
      </rPr>
      <t>a</t>
    </r>
    <r>
      <rPr>
        <sz val="11"/>
        <rFont val="Calibri"/>
        <family val="2"/>
        <charset val="238"/>
        <scheme val="minor"/>
      </rPr>
      <t>. Obiekt wymaga zaplanowania prac remontowych.</t>
    </r>
  </si>
  <si>
    <r>
      <rPr>
        <b/>
        <sz val="11"/>
        <color rgb="FFFF0000"/>
        <rFont val="Calibri"/>
        <family val="2"/>
        <charset val="238"/>
        <scheme val="minor"/>
      </rPr>
      <t>Awaryjny -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zużycie ponad 50% oznacza, że elementy obiektu budowlanego </t>
    </r>
    <r>
      <rPr>
        <b/>
        <u/>
        <sz val="11"/>
        <rFont val="Calibri"/>
        <family val="2"/>
        <charset val="238"/>
        <scheme val="minor"/>
      </rPr>
      <t>zagrażają zdrowiu i życiu ludzi i/lub zagrożone jest bezpieczeństwo konstrukcji obiektu</t>
    </r>
    <r>
      <rPr>
        <b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Obiekt wymaga prac remontowych w trybie bez zbędnej zwłoki.</t>
    </r>
  </si>
  <si>
    <t>Posadzki</t>
  </si>
  <si>
    <t>Odprowadzenie wód opadowych: rynny i rury spustowe</t>
  </si>
  <si>
    <t>Pokrycie i termoizolacja dachu</t>
  </si>
  <si>
    <t>Elewacja i obróbki blacharskie</t>
  </si>
  <si>
    <t>Konstrukcja dachu / Stropodach</t>
  </si>
  <si>
    <t>Instalacja kanalizacyjna</t>
  </si>
  <si>
    <t>Instalacja wodociągowa</t>
  </si>
  <si>
    <t>Instalacja gazowa</t>
  </si>
  <si>
    <t>Instalacja wentylacyjna</t>
  </si>
  <si>
    <t>Przydatność do użytkowania</t>
  </si>
  <si>
    <t>Instalacja klimatyzacyjna</t>
  </si>
  <si>
    <t>Instalacja c.o. i c.w.u.</t>
  </si>
  <si>
    <t>Badanie instalacji elektrycznej i piorunochronnej</t>
  </si>
  <si>
    <t>Instalacja elektryczna (w tym piorunochronna)</t>
  </si>
  <si>
    <t xml:space="preserve">
DOTYCZY: WSZYSTKIE OBIEKTY NIE BĘDĄCE OBIEKTAMI DROGOWYMI I KOLEJOWYMI tj. DOTYCZY: OBIEKTU KUBATUROWEGO, KONSTRUKCJI WSPORCZYCH INSTALACJI, ESTAKAD etc.</t>
  </si>
  <si>
    <t>ID CECHY KONTROLNEJ</t>
  </si>
  <si>
    <t>OKUB001</t>
  </si>
  <si>
    <t>OKUB002</t>
  </si>
  <si>
    <t>OKUB003</t>
  </si>
  <si>
    <t>OKUB004</t>
  </si>
  <si>
    <t>OKUB005</t>
  </si>
  <si>
    <t>OKUB006</t>
  </si>
  <si>
    <t>OKUB007</t>
  </si>
  <si>
    <t>OKUB008</t>
  </si>
  <si>
    <t>OKUB009</t>
  </si>
  <si>
    <t>OKUB010</t>
  </si>
  <si>
    <t>OKUB011</t>
  </si>
  <si>
    <t>OKUB012</t>
  </si>
  <si>
    <t>OKUB013</t>
  </si>
  <si>
    <t>OKUB014</t>
  </si>
  <si>
    <t>OKUB015</t>
  </si>
  <si>
    <t>OKUB016</t>
  </si>
  <si>
    <t>OKUB017</t>
  </si>
  <si>
    <t>OKUB018</t>
  </si>
  <si>
    <t>OKUB019</t>
  </si>
  <si>
    <t>OKUB020</t>
  </si>
  <si>
    <t>OKUB021</t>
  </si>
  <si>
    <t>OKUB022</t>
  </si>
  <si>
    <t>OKUB023</t>
  </si>
  <si>
    <t>OKUB024</t>
  </si>
  <si>
    <t>Kody wyników Ogólne</t>
  </si>
  <si>
    <t>Kody wyników TAK/NIE</t>
  </si>
  <si>
    <t>Legenda:</t>
  </si>
  <si>
    <r>
      <rPr>
        <b/>
        <sz val="11"/>
        <color rgb="FFFF0000"/>
        <rFont val="Calibri"/>
        <family val="2"/>
        <charset val="238"/>
        <scheme val="minor"/>
      </rPr>
      <t>Uwagi i Zalecenia LUB Nie dotyczy</t>
    </r>
    <r>
      <rPr>
        <sz val="11"/>
        <color theme="1"/>
        <rFont val="Calibri"/>
        <family val="2"/>
        <charset val="238"/>
        <scheme val="minor"/>
      </rPr>
      <t xml:space="preserve"> (w sytuacji gdy obiekt nie jest wposażony w daną cechę kontrolną)</t>
    </r>
  </si>
  <si>
    <t>OPIS CECHY KONTROLNEJ</t>
  </si>
  <si>
    <t>UWAGA:</t>
  </si>
  <si>
    <t>0001  Dobry</t>
  </si>
  <si>
    <t>0002  Zadowalający</t>
  </si>
  <si>
    <t>0003  Niezadowalający</t>
  </si>
  <si>
    <t>0004  Awaryjny</t>
  </si>
  <si>
    <t>0005  Nie dotyczy</t>
  </si>
  <si>
    <t>001  TAK</t>
  </si>
  <si>
    <t>002  NIE</t>
  </si>
  <si>
    <t>Punkt Kontrolny i Opis</t>
  </si>
  <si>
    <t>Partia Kontrolna</t>
  </si>
  <si>
    <t>Zakład</t>
  </si>
  <si>
    <t>Zakres kontroli</t>
  </si>
  <si>
    <t>10 - 6/12MS</t>
  </si>
  <si>
    <t>20 - 60MS</t>
  </si>
  <si>
    <t xml:space="preserve">Zakres kontroli </t>
  </si>
  <si>
    <t>OKUB025</t>
  </si>
  <si>
    <t>OKUB026</t>
  </si>
  <si>
    <t>OKUB027</t>
  </si>
  <si>
    <t>OKUB028</t>
  </si>
  <si>
    <t xml:space="preserve"> KST 1 roczna nie obejmuje pozycji 21, 22, 23.
KST 5-letnia obejmuje wszystkie 28 pozycji.</t>
  </si>
  <si>
    <t xml:space="preserve">Wykonanie zaleceń kontroli poprzedniej </t>
  </si>
  <si>
    <t xml:space="preserve">Konstrukcje nośne i wsporcze </t>
  </si>
  <si>
    <t>WYNIK KONTROLI (STAN TECHNICZNY)</t>
  </si>
  <si>
    <t>KRÓTKI OPIS</t>
  </si>
  <si>
    <t>DŁUGI OPIS</t>
  </si>
  <si>
    <t xml:space="preserve">Uszkodzona izolacja </t>
  </si>
  <si>
    <t>Uszkodzenia mechaniczne izlolacji przeciwwilgociowej powodują zamakanie poziomu kondygnacji podziemnej  pomieszczenie x,y,z,)  co degraduje obiektu budowlany. Zaleca się wykonanie medernizacji izloacji w termienie……</t>
  </si>
  <si>
    <t xml:space="preserve">Uszkodzenia elewacji </t>
  </si>
  <si>
    <t>Uszkodzenia powstałe na skutek procesu korozyjnego łaczników blach elewacyjnych z konstrukcją nośną obiektu powodują ryzyko niekontrolowanego odrywania arkuszy blach od elewacji. Jest to zagrożenie bezpośrednio wpływające na bezpieczeństwo osób przemiszczajaących się po ciagu komunikacyjnym bezpośrednio przyległym do elewacji. Należy w trybie natychmiastowym poprawić mocowanie blach ewewacyjnych.</t>
  </si>
  <si>
    <t>Inne wg decyzji przeprowadzającego kontrolę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</si>
</sst>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0" fillId="0" borderId="0" xfId="0" applyNumberFormat="1" applyBorder="1"/>
    <xf numFmtId="0" fontId="0" fillId="0" borderId="1" xfId="0" applyBorder="1" applyAlignment="1">
      <alignment horizontal="left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0" fillId="4" borderId="1" xfId="0" applyNumberFormat="1" applyFont="1" applyFill="1" applyBorder="1" applyAlignment="1" applyProtection="1">
      <alignment horizontal="left" vertical="center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49" fontId="0" fillId="5" borderId="1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 applyFont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left" vertical="center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left" vertical="center" wrapText="1"/>
    </xf>
    <xf numFmtId="0" fontId="0" fillId="3" borderId="1" xfId="0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8"/>
  <sheetViews>
    <sheetView tabSelected="1" zoomScale="90" zoomScaleNormal="90" workbookViewId="0">
      <selection activeCell="F5" sqref="F5"/>
    </sheetView>
  </sheetViews>
  <sheetFormatPr defaultColWidth="8.85546875" defaultRowHeight="15" x14ac:dyDescent="0.25"/>
  <cols>
    <col min="1" max="1" width="6.85546875" style="13" customWidth="1"/>
    <col min="2" max="2" width="17.85546875" style="13" customWidth="1"/>
    <col min="3" max="3" width="53.7109375" style="15" customWidth="1"/>
    <col min="4" max="4" width="48" style="15" customWidth="1"/>
    <col min="5" max="5" width="36.42578125" style="13" customWidth="1"/>
    <col min="6" max="6" width="45.7109375" style="15" customWidth="1"/>
    <col min="7" max="16384" width="8.85546875" style="13"/>
  </cols>
  <sheetData>
    <row r="1" spans="1:6" ht="41.25" customHeight="1" x14ac:dyDescent="0.25">
      <c r="A1" s="10" t="s">
        <v>26</v>
      </c>
      <c r="B1" s="11"/>
      <c r="C1" s="11"/>
      <c r="D1" s="11"/>
      <c r="E1" s="11"/>
      <c r="F1" s="12"/>
    </row>
    <row r="2" spans="1:6" ht="15.75" x14ac:dyDescent="0.25">
      <c r="C2" s="14"/>
      <c r="E2" s="15"/>
      <c r="F2" s="16"/>
    </row>
    <row r="3" spans="1:6" ht="15.75" x14ac:dyDescent="0.25">
      <c r="A3" s="26"/>
      <c r="B3" s="26"/>
      <c r="C3" s="27" t="s">
        <v>67</v>
      </c>
      <c r="D3" s="17"/>
      <c r="E3" s="15"/>
      <c r="F3" s="16"/>
    </row>
    <row r="4" spans="1:6" ht="15.75" x14ac:dyDescent="0.25">
      <c r="A4" s="26"/>
      <c r="B4" s="26"/>
      <c r="C4" s="27" t="s">
        <v>66</v>
      </c>
      <c r="D4" s="17"/>
      <c r="E4" s="15"/>
      <c r="F4" s="16"/>
    </row>
    <row r="5" spans="1:6" ht="15.75" x14ac:dyDescent="0.25">
      <c r="A5" s="26"/>
      <c r="B5" s="26"/>
      <c r="C5" s="27" t="s">
        <v>65</v>
      </c>
      <c r="D5" s="17"/>
      <c r="E5" s="18"/>
      <c r="F5" s="16"/>
    </row>
    <row r="6" spans="1:6" ht="15.75" x14ac:dyDescent="0.25">
      <c r="A6" s="26"/>
      <c r="B6" s="26"/>
      <c r="C6" s="27" t="s">
        <v>71</v>
      </c>
      <c r="D6" s="19" t="s">
        <v>70</v>
      </c>
      <c r="E6" s="15"/>
      <c r="F6" s="16"/>
    </row>
    <row r="7" spans="1:6" ht="15.75" x14ac:dyDescent="0.25">
      <c r="A7" s="26"/>
      <c r="B7" s="26"/>
      <c r="C7" s="28"/>
      <c r="D7" s="20"/>
      <c r="E7" s="15"/>
      <c r="F7" s="16"/>
    </row>
    <row r="8" spans="1:6" ht="30" x14ac:dyDescent="0.25">
      <c r="A8" s="29" t="s">
        <v>0</v>
      </c>
      <c r="B8" s="29" t="s">
        <v>27</v>
      </c>
      <c r="C8" s="29" t="s">
        <v>56</v>
      </c>
      <c r="D8" s="21" t="s">
        <v>79</v>
      </c>
      <c r="E8" s="21" t="s">
        <v>80</v>
      </c>
      <c r="F8" s="21" t="s">
        <v>81</v>
      </c>
    </row>
    <row r="9" spans="1:6" x14ac:dyDescent="0.25">
      <c r="A9" s="30">
        <v>1</v>
      </c>
      <c r="B9" s="30" t="s">
        <v>28</v>
      </c>
      <c r="C9" s="31" t="s">
        <v>1</v>
      </c>
      <c r="D9" s="22" t="s">
        <v>58</v>
      </c>
      <c r="E9" s="23"/>
      <c r="F9" s="24"/>
    </row>
    <row r="10" spans="1:6" ht="90" x14ac:dyDescent="0.25">
      <c r="A10" s="30">
        <f>A9+1</f>
        <v>2</v>
      </c>
      <c r="B10" s="30" t="s">
        <v>29</v>
      </c>
      <c r="C10" s="31" t="s">
        <v>2</v>
      </c>
      <c r="D10" s="22" t="s">
        <v>60</v>
      </c>
      <c r="E10" s="23" t="s">
        <v>82</v>
      </c>
      <c r="F10" s="24" t="s">
        <v>83</v>
      </c>
    </row>
    <row r="11" spans="1:6" x14ac:dyDescent="0.25">
      <c r="A11" s="30">
        <f t="shared" ref="A11:A12" si="0">A10+1</f>
        <v>3</v>
      </c>
      <c r="B11" s="30" t="s">
        <v>30</v>
      </c>
      <c r="C11" s="31" t="s">
        <v>12</v>
      </c>
      <c r="D11" s="22" t="s">
        <v>59</v>
      </c>
      <c r="E11" s="23"/>
      <c r="F11" s="24"/>
    </row>
    <row r="12" spans="1:6" x14ac:dyDescent="0.25">
      <c r="A12" s="30">
        <f t="shared" si="0"/>
        <v>4</v>
      </c>
      <c r="B12" s="30" t="s">
        <v>31</v>
      </c>
      <c r="C12" s="31" t="s">
        <v>5</v>
      </c>
      <c r="D12" s="22" t="s">
        <v>59</v>
      </c>
      <c r="E12" s="23"/>
      <c r="F12" s="24"/>
    </row>
    <row r="13" spans="1:6" x14ac:dyDescent="0.25">
      <c r="A13" s="30">
        <f>A12+1</f>
        <v>5</v>
      </c>
      <c r="B13" s="30" t="s">
        <v>32</v>
      </c>
      <c r="C13" s="31" t="s">
        <v>78</v>
      </c>
      <c r="D13" s="22" t="s">
        <v>59</v>
      </c>
      <c r="E13" s="23"/>
      <c r="F13" s="24"/>
    </row>
    <row r="14" spans="1:6" x14ac:dyDescent="0.25">
      <c r="A14" s="30">
        <f t="shared" ref="A14:A36" si="1">A13+1</f>
        <v>6</v>
      </c>
      <c r="B14" s="30" t="s">
        <v>33</v>
      </c>
      <c r="C14" s="31" t="s">
        <v>16</v>
      </c>
      <c r="D14" s="22" t="s">
        <v>59</v>
      </c>
      <c r="E14" s="23"/>
      <c r="F14" s="24"/>
    </row>
    <row r="15" spans="1:6" x14ac:dyDescent="0.25">
      <c r="A15" s="30">
        <f t="shared" si="1"/>
        <v>7</v>
      </c>
      <c r="B15" s="30" t="s">
        <v>34</v>
      </c>
      <c r="C15" s="31" t="s">
        <v>14</v>
      </c>
      <c r="D15" s="22" t="s">
        <v>58</v>
      </c>
      <c r="E15" s="23"/>
      <c r="F15" s="24"/>
    </row>
    <row r="16" spans="1:6" x14ac:dyDescent="0.25">
      <c r="A16" s="30">
        <f t="shared" si="1"/>
        <v>8</v>
      </c>
      <c r="B16" s="30" t="s">
        <v>35</v>
      </c>
      <c r="C16" s="31" t="s">
        <v>4</v>
      </c>
      <c r="D16" s="22" t="s">
        <v>58</v>
      </c>
      <c r="E16" s="23"/>
      <c r="F16" s="24"/>
    </row>
    <row r="17" spans="1:6" ht="150" x14ac:dyDescent="0.25">
      <c r="A17" s="30">
        <f t="shared" si="1"/>
        <v>9</v>
      </c>
      <c r="B17" s="30" t="s">
        <v>36</v>
      </c>
      <c r="C17" s="31" t="s">
        <v>15</v>
      </c>
      <c r="D17" s="22" t="s">
        <v>61</v>
      </c>
      <c r="E17" s="23" t="s">
        <v>84</v>
      </c>
      <c r="F17" s="24" t="s">
        <v>85</v>
      </c>
    </row>
    <row r="18" spans="1:6" x14ac:dyDescent="0.25">
      <c r="A18" s="30">
        <f t="shared" si="1"/>
        <v>10</v>
      </c>
      <c r="B18" s="30" t="s">
        <v>37</v>
      </c>
      <c r="C18" s="31" t="s">
        <v>13</v>
      </c>
      <c r="D18" s="22" t="s">
        <v>58</v>
      </c>
      <c r="E18" s="23"/>
      <c r="F18" s="24"/>
    </row>
    <row r="19" spans="1:6" x14ac:dyDescent="0.25">
      <c r="A19" s="30">
        <f t="shared" si="1"/>
        <v>11</v>
      </c>
      <c r="B19" s="30" t="s">
        <v>38</v>
      </c>
      <c r="C19" s="31" t="s">
        <v>7</v>
      </c>
      <c r="D19" s="22" t="s">
        <v>58</v>
      </c>
      <c r="E19" s="23"/>
      <c r="F19" s="24"/>
    </row>
    <row r="20" spans="1:6" x14ac:dyDescent="0.25">
      <c r="A20" s="30">
        <f t="shared" si="1"/>
        <v>12</v>
      </c>
      <c r="B20" s="30" t="s">
        <v>39</v>
      </c>
      <c r="C20" s="31" t="s">
        <v>18</v>
      </c>
      <c r="D20" s="22" t="s">
        <v>59</v>
      </c>
      <c r="E20" s="23"/>
      <c r="F20" s="24"/>
    </row>
    <row r="21" spans="1:6" x14ac:dyDescent="0.25">
      <c r="A21" s="30">
        <f t="shared" si="1"/>
        <v>13</v>
      </c>
      <c r="B21" s="30" t="s">
        <v>40</v>
      </c>
      <c r="C21" s="31" t="s">
        <v>17</v>
      </c>
      <c r="D21" s="22" t="s">
        <v>58</v>
      </c>
      <c r="E21" s="23"/>
      <c r="F21" s="24"/>
    </row>
    <row r="22" spans="1:6" x14ac:dyDescent="0.25">
      <c r="A22" s="30">
        <f t="shared" si="1"/>
        <v>14</v>
      </c>
      <c r="B22" s="30" t="s">
        <v>41</v>
      </c>
      <c r="C22" s="31" t="s">
        <v>19</v>
      </c>
      <c r="D22" s="22" t="s">
        <v>62</v>
      </c>
      <c r="E22" s="23"/>
      <c r="F22" s="24"/>
    </row>
    <row r="23" spans="1:6" x14ac:dyDescent="0.25">
      <c r="A23" s="30">
        <f t="shared" si="1"/>
        <v>15</v>
      </c>
      <c r="B23" s="30" t="s">
        <v>42</v>
      </c>
      <c r="C23" s="31" t="s">
        <v>23</v>
      </c>
      <c r="D23" s="22" t="s">
        <v>59</v>
      </c>
      <c r="E23" s="23"/>
      <c r="F23" s="24"/>
    </row>
    <row r="24" spans="1:6" x14ac:dyDescent="0.25">
      <c r="A24" s="30">
        <f t="shared" si="1"/>
        <v>16</v>
      </c>
      <c r="B24" s="30" t="s">
        <v>43</v>
      </c>
      <c r="C24" s="31" t="s">
        <v>20</v>
      </c>
      <c r="D24" s="22" t="s">
        <v>59</v>
      </c>
      <c r="E24" s="23"/>
      <c r="F24" s="24"/>
    </row>
    <row r="25" spans="1:6" x14ac:dyDescent="0.25">
      <c r="A25" s="30">
        <f t="shared" si="1"/>
        <v>17</v>
      </c>
      <c r="B25" s="30" t="s">
        <v>44</v>
      </c>
      <c r="C25" s="31" t="s">
        <v>22</v>
      </c>
      <c r="D25" s="22" t="s">
        <v>62</v>
      </c>
      <c r="E25" s="23"/>
      <c r="F25" s="24"/>
    </row>
    <row r="26" spans="1:6" x14ac:dyDescent="0.25">
      <c r="A26" s="30">
        <f t="shared" si="1"/>
        <v>18</v>
      </c>
      <c r="B26" s="30" t="s">
        <v>45</v>
      </c>
      <c r="C26" s="32" t="s">
        <v>25</v>
      </c>
      <c r="D26" s="22" t="s">
        <v>58</v>
      </c>
      <c r="E26" s="23"/>
      <c r="F26" s="24"/>
    </row>
    <row r="27" spans="1:6" x14ac:dyDescent="0.25">
      <c r="A27" s="30">
        <f t="shared" si="1"/>
        <v>19</v>
      </c>
      <c r="B27" s="30" t="s">
        <v>46</v>
      </c>
      <c r="C27" s="31" t="s">
        <v>6</v>
      </c>
      <c r="D27" s="22" t="s">
        <v>59</v>
      </c>
      <c r="E27" s="23"/>
      <c r="F27" s="24"/>
    </row>
    <row r="28" spans="1:6" x14ac:dyDescent="0.25">
      <c r="A28" s="30">
        <f t="shared" si="1"/>
        <v>20</v>
      </c>
      <c r="B28" s="30" t="s">
        <v>47</v>
      </c>
      <c r="C28" s="31" t="s">
        <v>77</v>
      </c>
      <c r="D28" s="22" t="s">
        <v>63</v>
      </c>
      <c r="E28" s="23"/>
      <c r="F28" s="24"/>
    </row>
    <row r="29" spans="1:6" x14ac:dyDescent="0.25">
      <c r="A29" s="33">
        <f t="shared" si="1"/>
        <v>21</v>
      </c>
      <c r="B29" s="33" t="s">
        <v>48</v>
      </c>
      <c r="C29" s="34" t="s">
        <v>24</v>
      </c>
      <c r="D29" s="22" t="s">
        <v>58</v>
      </c>
      <c r="E29" s="23"/>
      <c r="F29" s="24"/>
    </row>
    <row r="30" spans="1:6" x14ac:dyDescent="0.25">
      <c r="A30" s="33">
        <f t="shared" si="1"/>
        <v>22</v>
      </c>
      <c r="B30" s="33" t="s">
        <v>49</v>
      </c>
      <c r="C30" s="34" t="s">
        <v>3</v>
      </c>
      <c r="D30" s="22" t="s">
        <v>59</v>
      </c>
      <c r="E30" s="23"/>
      <c r="F30" s="24"/>
    </row>
    <row r="31" spans="1:6" x14ac:dyDescent="0.25">
      <c r="A31" s="33">
        <f t="shared" si="1"/>
        <v>23</v>
      </c>
      <c r="B31" s="33" t="s">
        <v>50</v>
      </c>
      <c r="C31" s="34" t="s">
        <v>21</v>
      </c>
      <c r="D31" s="22" t="s">
        <v>63</v>
      </c>
      <c r="E31" s="23"/>
      <c r="F31" s="24"/>
    </row>
    <row r="32" spans="1:6" x14ac:dyDescent="0.25">
      <c r="A32" s="30">
        <f t="shared" si="1"/>
        <v>24</v>
      </c>
      <c r="B32" s="30" t="s">
        <v>51</v>
      </c>
      <c r="C32" s="35" t="s">
        <v>86</v>
      </c>
      <c r="D32" s="22" t="s">
        <v>62</v>
      </c>
      <c r="E32" s="23"/>
      <c r="F32" s="24"/>
    </row>
    <row r="33" spans="1:6" x14ac:dyDescent="0.25">
      <c r="A33" s="30">
        <f t="shared" si="1"/>
        <v>25</v>
      </c>
      <c r="B33" s="30" t="s">
        <v>72</v>
      </c>
      <c r="C33" s="35" t="s">
        <v>86</v>
      </c>
      <c r="D33" s="22" t="s">
        <v>62</v>
      </c>
      <c r="E33" s="23"/>
      <c r="F33" s="24"/>
    </row>
    <row r="34" spans="1:6" x14ac:dyDescent="0.25">
      <c r="A34" s="30">
        <f t="shared" si="1"/>
        <v>26</v>
      </c>
      <c r="B34" s="30" t="s">
        <v>73</v>
      </c>
      <c r="C34" s="35" t="s">
        <v>86</v>
      </c>
      <c r="D34" s="22" t="s">
        <v>62</v>
      </c>
      <c r="E34" s="23"/>
      <c r="F34" s="24"/>
    </row>
    <row r="35" spans="1:6" x14ac:dyDescent="0.25">
      <c r="A35" s="30">
        <f t="shared" si="1"/>
        <v>27</v>
      </c>
      <c r="B35" s="30" t="s">
        <v>74</v>
      </c>
      <c r="C35" s="35" t="s">
        <v>86</v>
      </c>
      <c r="D35" s="22" t="s">
        <v>62</v>
      </c>
      <c r="E35" s="23"/>
      <c r="F35" s="24"/>
    </row>
    <row r="36" spans="1:6" x14ac:dyDescent="0.25">
      <c r="A36" s="30">
        <f t="shared" si="1"/>
        <v>28</v>
      </c>
      <c r="B36" s="30" t="s">
        <v>75</v>
      </c>
      <c r="C36" s="35" t="s">
        <v>86</v>
      </c>
      <c r="D36" s="22" t="s">
        <v>62</v>
      </c>
      <c r="E36" s="23"/>
      <c r="F36" s="24"/>
    </row>
    <row r="37" spans="1:6" x14ac:dyDescent="0.25">
      <c r="A37" s="26"/>
      <c r="B37" s="26"/>
      <c r="C37" s="36"/>
      <c r="D37" s="25"/>
    </row>
    <row r="38" spans="1:6" ht="30" x14ac:dyDescent="0.25">
      <c r="A38" s="26"/>
      <c r="B38" s="29" t="s">
        <v>57</v>
      </c>
      <c r="C38" s="29" t="s">
        <v>76</v>
      </c>
      <c r="D38" s="25"/>
    </row>
  </sheetData>
  <sheetProtection algorithmName="SHA-512" hashValue="SvV2sEHzq3WVttplUCuTKNVSkpRBjm2gFbsVYsTUcqp3KKarH+2PfEuPfH1pbe3bNQYmlBypND+FRXwR/byQ6Q==" saltValue="eJOW9UYeOzBh8tQz0TcYww==" spinCount="100000" sheet="1" objects="1" scenarios="1"/>
  <mergeCells count="1">
    <mergeCell ref="A1:F1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'Słownik OKUB'!$A$2:$A$6</xm:f>
          </x14:formula1>
          <xm:sqref>D32:D36 D29:D30 D9:D27</xm:sqref>
        </x14:dataValidation>
        <x14:dataValidation type="list" allowBlank="1" showInputMessage="1" showErrorMessage="1">
          <x14:formula1>
            <xm:f>'Słownik OKUB'!$A$9:$A$10</xm:f>
          </x14:formula1>
          <xm:sqref>D28 D31</xm:sqref>
        </x14:dataValidation>
        <x14:dataValidation type="list" allowBlank="1" showInputMessage="1" showErrorMessage="1">
          <x14:formula1>
            <xm:f>'Słownik OKUB'!$A$13:$A$14</xm:f>
          </x14:formula1>
          <xm:sqref>D6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opLeftCell="A7" workbookViewId="0">
      <selection activeCell="F19" sqref="F19"/>
    </sheetView>
  </sheetViews>
  <sheetFormatPr defaultColWidth="9.140625" defaultRowHeight="15" x14ac:dyDescent="0.25"/>
  <cols>
    <col min="1" max="1" width="21.85546875" style="1" bestFit="1" customWidth="1"/>
    <col min="2" max="2" width="50.28515625" style="1" customWidth="1"/>
    <col min="3" max="16384" width="9.140625" style="1"/>
  </cols>
  <sheetData>
    <row r="1" spans="1:2" x14ac:dyDescent="0.25">
      <c r="A1" s="6" t="s">
        <v>52</v>
      </c>
    </row>
    <row r="2" spans="1:2" x14ac:dyDescent="0.25">
      <c r="A2" s="2" t="s">
        <v>58</v>
      </c>
    </row>
    <row r="3" spans="1:2" x14ac:dyDescent="0.25">
      <c r="A3" s="2" t="s">
        <v>59</v>
      </c>
    </row>
    <row r="4" spans="1:2" x14ac:dyDescent="0.25">
      <c r="A4" s="2" t="s">
        <v>60</v>
      </c>
    </row>
    <row r="5" spans="1:2" x14ac:dyDescent="0.25">
      <c r="A5" s="2" t="s">
        <v>61</v>
      </c>
    </row>
    <row r="6" spans="1:2" x14ac:dyDescent="0.25">
      <c r="A6" s="2" t="s">
        <v>62</v>
      </c>
    </row>
    <row r="8" spans="1:2" ht="30" x14ac:dyDescent="0.25">
      <c r="A8" s="6" t="s">
        <v>53</v>
      </c>
    </row>
    <row r="9" spans="1:2" x14ac:dyDescent="0.25">
      <c r="A9" s="2" t="s">
        <v>63</v>
      </c>
    </row>
    <row r="10" spans="1:2" x14ac:dyDescent="0.25">
      <c r="A10" s="2" t="s">
        <v>64</v>
      </c>
    </row>
    <row r="11" spans="1:2" x14ac:dyDescent="0.25">
      <c r="A11" s="8"/>
    </row>
    <row r="12" spans="1:2" x14ac:dyDescent="0.25">
      <c r="A12" s="5" t="s">
        <v>68</v>
      </c>
    </row>
    <row r="13" spans="1:2" x14ac:dyDescent="0.25">
      <c r="A13" s="7" t="s">
        <v>69</v>
      </c>
    </row>
    <row r="14" spans="1:2" x14ac:dyDescent="0.25">
      <c r="A14" s="7" t="s">
        <v>70</v>
      </c>
    </row>
    <row r="15" spans="1:2" ht="15.75" thickBot="1" x14ac:dyDescent="0.3"/>
    <row r="16" spans="1:2" ht="45.75" thickBot="1" x14ac:dyDescent="0.3">
      <c r="A16" s="6" t="s">
        <v>54</v>
      </c>
      <c r="B16" s="3" t="s">
        <v>9</v>
      </c>
    </row>
    <row r="17" spans="2:2" ht="60.75" thickBot="1" x14ac:dyDescent="0.3">
      <c r="B17" s="3" t="s">
        <v>8</v>
      </c>
    </row>
    <row r="18" spans="2:2" ht="75.75" thickBot="1" x14ac:dyDescent="0.3">
      <c r="B18" s="3" t="s">
        <v>10</v>
      </c>
    </row>
    <row r="19" spans="2:2" ht="75" x14ac:dyDescent="0.25">
      <c r="B19" s="4" t="s">
        <v>11</v>
      </c>
    </row>
    <row r="20" spans="2:2" ht="30" x14ac:dyDescent="0.25">
      <c r="B20" s="9" t="s">
        <v>55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-Type xmlns="http://schemas.microsoft.com/sharepoint/v3">application/vnd.openxmlformats-officedocument.spreadsheetml.sheet</Content-Type>
    <X-compTimeC xmlns="http://schemas.microsoft.com/sharepoint/v3">08:01:31</X-compTimeC>
    <SAP_GrupaMaterialowaOpis xmlns="http://schemas.microsoft.com/sharepoint/v3" xsi:nil="true"/>
    <dmsBaseDocSourceSystemModule xmlns="http://schemas.microsoft.com/sharepoint/v3" xsi:nil="true"/>
    <X-compDateC xmlns="http://schemas.microsoft.com/sharepoint/v3">2024-09-12</X-compDateC>
    <SAP_ZnacznikRODO xmlns="http://schemas.microsoft.com/sharepoint/v3" xsi:nil="true"/>
    <dmsBaseDocAuthor xmlns="http://schemas.microsoft.com/sharepoint/v3" xsi:nil="true"/>
    <SAP_GrupaMaterialowa xmlns="http://schemas.microsoft.com/sharepoint/v3" xsi:nil="true"/>
    <SAP_RodzajOpis xmlns="http://schemas.microsoft.com/sharepoint/v3">Zgłosz. Umowy Ramowe</SAP_RodzajOpis>
    <X-contRep xmlns="http://schemas.microsoft.com/sharepoint/v3">Z3</X-contRep>
    <SAP_KodObiektu xmlns="http://schemas.microsoft.com/sharepoint/v3" xsi:nil="true"/>
    <SAP_GlownaTabelaObiektu xmlns="http://schemas.microsoft.com/sharepoint/v3" xsi:nil="true"/>
    <SAP_NazwaDostawcy xmlns="http://schemas.microsoft.com/sharepoint/v3" xsi:nil="true"/>
    <SAP_Data xmlns="http://schemas.microsoft.com/sharepoint/v3">20240912</SAP_Data>
    <dmsBaseDocCompanyName xmlns="http://schemas.microsoft.com/sharepoint/v3" xsi:nil="true"/>
    <Content-Length xmlns="http://schemas.microsoft.com/sharepoint/v3">25292</Content-Length>
    <X-Content-Length xmlns="http://schemas.microsoft.com/sharepoint/v3">25292</X-Content-Length>
    <SAP_IDObiektu xmlns="http://schemas.microsoft.com/sharepoint/v3">1500008910</SAP_IDObiektu>
    <X-compDateM xmlns="http://schemas.microsoft.com/sharepoint/v3">2024-09-12</X-compDateM>
    <X-docId xmlns="http://schemas.microsoft.com/sharepoint/v3">0050568B60881EDF9C9BA6F557153E3C</X-docId>
    <SAP_KrotkiText xmlns="http://schemas.microsoft.com/sharepoint/v3" xsi:nil="true"/>
    <docProt xmlns="http://schemas.microsoft.com/sharepoint/v3">rcud</docProt>
    <X-compTimeM xmlns="http://schemas.microsoft.com/sharepoint/v3">08:01:31</X-compTimeM>
    <SAP_DzialZaopatrzenia xmlns="http://schemas.microsoft.com/sharepoint/v3" xsi:nil="true"/>
    <SAP_MiastoDostawcy xmlns="http://schemas.microsoft.com/sharepoint/v3" xsi:nil="true"/>
    <SAP_GrupaZaopatrzeniowa xmlns="http://schemas.microsoft.com/sharepoint/v3" xsi:nil="true"/>
    <SAP_GrupaZaopatrzeniowaOpis xmlns="http://schemas.microsoft.com/sharepoint/v3">REM.205.US.KON.REM</SAP_GrupaZaopatrzeniowaOpis>
    <SAP_Rodzaj xmlns="http://schemas.microsoft.com/sharepoint/v3" xsi:nil="true"/>
    <charset xmlns="http://schemas.microsoft.com/sharepoint/v3" xsi:nil="true"/>
    <X-pVersion xmlns="http://schemas.microsoft.com/sharepoint/v3">0045</X-pVersion>
    <SAP_Dostawca xmlns="http://schemas.microsoft.com/sharepoint/v3" xsi:nil="true"/>
    <dmsBaseDocSourceSystem xmlns="http://schemas.microsoft.com/sharepoint/v3" xsi:nil="true"/>
    <DocStatus xmlns="http://schemas.microsoft.com/sharepoint/v3">Timed out</DocStatus>
    <SAP_DZialZaopatrzeniaOpis xmlns="http://schemas.microsoft.com/sharepoint/v3">PGE Energia Ciepła</SAP_DZialZaopatrzeniaOpis>
    <X-compId xmlns="http://schemas.microsoft.com/sharepoint/v3">data</X-compId>
    <_dlc_DocId xmlns="795885e0-0611-46e8-aa7d-6ce7adba2769">KFZCY3SEJTAH-134802028-1529285</_dlc_DocId>
    <_dlc_DocIdUrl xmlns="795885e0-0611-46e8-aa7d-6ce7adba2769">
      <Url>https://sap-mm.dms.gkpge.pl/_layouts/15/DocIdRedir.aspx?ID=KFZCY3SEJTAH-134802028-1529285</Url>
      <Description>KFZCY3SEJTAH-134802028-1529285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A7AACEA-F899-4DBF-B061-53A82251D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CDCE73-31EC-44CE-8EE2-270EECC56AB8}"/>
</file>

<file path=customXml/itemProps3.xml><?xml version="1.0" encoding="utf-8"?>
<ds:datastoreItem xmlns:ds="http://schemas.openxmlformats.org/officeDocument/2006/customXml" ds:itemID="{EE4E32A2-FA45-4A94-9653-3AAA4CBDA784}">
  <ds:schemaRefs>
    <ds:schemaRef ds:uri="http://purl.org/dc/terms/"/>
    <ds:schemaRef ds:uri="http://schemas.openxmlformats.org/package/2006/metadata/core-properties"/>
    <ds:schemaRef ds:uri="7fb9cd5a-4e60-437b-a93d-441280ea863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B606EA0-1232-4AF1-97BC-1642733CD7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Obiekty Kubaturowe</vt:lpstr>
      <vt:lpstr>Słownik OKUB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Kozioł Stanisław [PGE EC S.A.]</dc:creator>
  <cp:lastModifiedBy>Kozioł Stanisław [PGE EC S.A.]</cp:lastModifiedBy>
  <dcterms:created xsi:type="dcterms:W3CDTF">2022-11-08T08:37:02Z</dcterms:created>
  <dcterms:modified xsi:type="dcterms:W3CDTF">2023-03-10T10:57:56Z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0x010199103002008C4E04FCD0358E4AAA65049C13F3AC16</vt:lpwstr>
  </property>
  <property fmtid="{D5CDD505-2E9C-101B-9397-08002B2CF9AE}" pid="3" name="_dlc_DocIdItemGuid">
    <vt:lpwstr>b459e065-45ad-4409-a8ba-c61c0608bec9</vt:lpwstr>
  </property>
</Properties>
</file>