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ÓWIENIA 2024\POST_PEC_PEC_ZSK_01089_2024 U - Dostawy gazów Kielce\2.SWZ\"/>
    </mc:Choice>
  </mc:AlternateContent>
  <bookViews>
    <workbookView xWindow="480" yWindow="420" windowWidth="27800" windowHeight="12290"/>
  </bookViews>
  <sheets>
    <sheet name="Abonament roczny" sheetId="1" r:id="rId1"/>
  </sheets>
  <calcPr calcId="162913" iterateDelta="1E-4"/>
</workbook>
</file>

<file path=xl/calcChain.xml><?xml version="1.0" encoding="utf-8"?>
<calcChain xmlns="http://schemas.openxmlformats.org/spreadsheetml/2006/main">
  <c r="J13" i="1" l="1"/>
  <c r="J12" i="1"/>
  <c r="J14" i="1"/>
  <c r="J15" i="1"/>
  <c r="J20" i="1" l="1"/>
  <c r="J19" i="1"/>
  <c r="J18" i="1"/>
  <c r="J17" i="1"/>
  <c r="J16" i="1"/>
  <c r="J11" i="1"/>
  <c r="J10" i="1"/>
  <c r="J9" i="1"/>
  <c r="J8" i="1"/>
  <c r="J7" i="1"/>
  <c r="J6" i="1"/>
  <c r="J5" i="1"/>
  <c r="J21" i="1" l="1"/>
</calcChain>
</file>

<file path=xl/sharedStrings.xml><?xml version="1.0" encoding="utf-8"?>
<sst xmlns="http://schemas.openxmlformats.org/spreadsheetml/2006/main" count="76" uniqueCount="55">
  <si>
    <t>suma:</t>
  </si>
  <si>
    <t>ACETYLEN</t>
  </si>
  <si>
    <t>TLEN 4,5</t>
  </si>
  <si>
    <t>LP.</t>
  </si>
  <si>
    <t>Nazwa gazu technicznego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</si>
  <si>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</si>
  <si>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</si>
  <si>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</si>
  <si>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</si>
  <si>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</si>
  <si>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</si>
  <si>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</si>
  <si>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</si>
  <si>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</si>
  <si>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CO-200mg/m3, NO-250mg/m3, SO2-1200mg/m3 wypełnienie N2</t>
  </si>
  <si>
    <t>CO 150mg/m3, NO-250mg/m3, SO2-250mg/m3 wypełnienie N2</t>
  </si>
  <si>
    <t>10.</t>
  </si>
  <si>
    <t>11.</t>
  </si>
  <si>
    <t>12.</t>
  </si>
  <si>
    <t>Tlen 0,4% wypełnienie N2</t>
  </si>
  <si>
    <t>Tlen 4% wypełnienie N2</t>
  </si>
  <si>
    <t xml:space="preserve">AZOT 5.0 </t>
  </si>
  <si>
    <t>ARGON 5.0</t>
  </si>
  <si>
    <t>13.</t>
  </si>
  <si>
    <t>Jedn.</t>
  </si>
  <si>
    <t>m3</t>
  </si>
  <si>
    <t>kg</t>
  </si>
  <si>
    <t>Tlen 12% wypełnienie N2</t>
  </si>
  <si>
    <t>Przybliżona pojemność butli</t>
  </si>
  <si>
    <t>TLEN TECH. GAT. I (2.5)</t>
  </si>
  <si>
    <t>Ilości butli w stałym obiegu w ciągu roku (szt.)</t>
  </si>
  <si>
    <t>TWZ (Gosp. wodna)</t>
  </si>
  <si>
    <t xml:space="preserve">TMR </t>
  </si>
  <si>
    <t>TME</t>
  </si>
  <si>
    <t xml:space="preserve">TEL </t>
  </si>
  <si>
    <t>Mieszanina gazowa 18% CO2 + 82% Ar</t>
  </si>
  <si>
    <t>14.</t>
  </si>
  <si>
    <t>15.</t>
  </si>
  <si>
    <t>16.</t>
  </si>
  <si>
    <t>Charakterystyka butli</t>
  </si>
  <si>
    <t>B50 / 200 Bar, przyłącze DIN 477 Nr 6</t>
  </si>
  <si>
    <t>B50 / 18 Bar, przyłącze JARZMO</t>
  </si>
  <si>
    <t>B50 / 200 Bar, przyłącze DIN 477 Nr 10</t>
  </si>
  <si>
    <t>B10 / 200 Bar, przyłącze DIN 477 Nr 10</t>
  </si>
  <si>
    <t>B50 / 200 Bar, przyłącze DIN 477 Nr 9</t>
  </si>
  <si>
    <t>B10 / 150 Bar, Zawór M19x 1,5 I (DIN14), ISO 6141</t>
  </si>
  <si>
    <t>B10 / 150 Bar, Zawór M19x 1,5 If (DIN14), stabilność 12 m-cy, ISO 6141</t>
  </si>
  <si>
    <t>B10 / 150 Bar, Zawór M19x 1,5 If (DIN14), stabilnośc 12 m-cy, ISO 6141</t>
  </si>
  <si>
    <t>B5 / 150 Bar, Przyłącze butlowe wg DIN 477 Nr 14, stabilność 12 m-cy, ISO 6141</t>
  </si>
  <si>
    <t>Tlen 1% wypełnienie N2</t>
  </si>
  <si>
    <t>AZOT 6.0</t>
  </si>
  <si>
    <t>CO 160mg/m3, NO-65mg/m3 wypełnienie N2</t>
  </si>
  <si>
    <t>CO 200mg/m3, NO-130mg/m3 +/- 2% wypełnienie N2</t>
  </si>
  <si>
    <t>B10 /200 Bar, przyłącze DIN 477 nr 10</t>
  </si>
  <si>
    <t xml:space="preserve">Zał. 2 do OPZ - Stały obieg butli w ciągu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</si>
</sst>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NumberFormat="1" applyFont="1"/>
    <xf numFmtId="164" fontId="1" fillId="0" borderId="0" xfId="0" applyNumberFormat="1" applyFont="1"/>
    <xf numFmtId="0" fontId="0" fillId="0" borderId="4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0" xfId="0" applyNumberFormat="1" applyFo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0" xfId="0" applyFont="1"/>
    <xf numFmtId="0" fontId="0" fillId="0" borderId="6" xfId="0" applyBorder="1" applyAlignment="1">
      <alignment horizontal="center" vertical="center"/>
    </xf>
    <xf numFmtId="0" fontId="6" fillId="0" borderId="0" xfId="0" applyFont="1"/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16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7" fillId="0" borderId="0" xfId="0" applyFont="1" applyFill="1" applyBorder="1"/>
    <xf numFmtId="0" fontId="0" fillId="0" borderId="0" xfId="0" applyBorder="1"/>
    <xf numFmtId="0" fontId="0" fillId="0" borderId="0" xfId="0" applyNumberFormat="1" applyBorder="1"/>
    <xf numFmtId="0" fontId="0" fillId="0" borderId="19" xfId="0" applyFill="1" applyBorder="1"/>
    <xf numFmtId="0" fontId="0" fillId="0" borderId="20" xfId="0" applyFill="1" applyBorder="1"/>
    <xf numFmtId="0" fontId="0" fillId="2" borderId="20" xfId="0" applyFill="1" applyBorder="1"/>
    <xf numFmtId="0" fontId="0" fillId="2" borderId="21" xfId="0" applyFill="1" applyBorder="1"/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0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4" fillId="2" borderId="20" xfId="0" applyFont="1" applyFill="1" applyBorder="1"/>
    <xf numFmtId="0" fontId="4" fillId="2" borderId="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selection activeCell="C2" sqref="C2"/>
    </sheetView>
  </sheetViews>
  <sheetFormatPr defaultRowHeight="14.5" x14ac:dyDescent="0.35"/>
  <cols>
    <col min="1" max="1" width="4.7265625" customWidth="1"/>
    <col min="2" max="2" width="57" customWidth="1"/>
    <col min="3" max="3" width="12.7265625" customWidth="1"/>
    <col min="4" max="4" width="36.7265625" customWidth="1"/>
    <col min="5" max="5" width="6.54296875" customWidth="1"/>
    <col min="6" max="8" width="18.26953125" customWidth="1"/>
    <col min="9" max="9" width="18.1796875" customWidth="1"/>
    <col min="10" max="10" width="9.1796875" customWidth="1"/>
  </cols>
  <sheetData>
    <row r="1" spans="1:10" ht="21" x14ac:dyDescent="0.5">
      <c r="A1" s="14" t="s">
        <v>54</v>
      </c>
      <c r="I1" s="16"/>
    </row>
    <row r="2" spans="1:10" ht="15" thickBot="1" x14ac:dyDescent="0.4"/>
    <row r="3" spans="1:10" ht="30" customHeight="1" thickBot="1" x14ac:dyDescent="0.4">
      <c r="A3" s="49" t="s">
        <v>3</v>
      </c>
      <c r="B3" s="49" t="s">
        <v>4</v>
      </c>
      <c r="C3" s="52" t="s">
        <v>28</v>
      </c>
      <c r="D3" s="49" t="s">
        <v>39</v>
      </c>
      <c r="E3" s="54" t="s">
        <v>24</v>
      </c>
      <c r="F3" s="47" t="s">
        <v>30</v>
      </c>
      <c r="G3" s="47"/>
      <c r="H3" s="47"/>
      <c r="I3" s="48"/>
      <c r="J3" s="49" t="s">
        <v>0</v>
      </c>
    </row>
    <row r="4" spans="1:10" ht="15" thickBot="1" x14ac:dyDescent="0.4">
      <c r="A4" s="51"/>
      <c r="B4" s="51"/>
      <c r="C4" s="53"/>
      <c r="D4" s="56"/>
      <c r="E4" s="55"/>
      <c r="F4" s="29" t="s">
        <v>31</v>
      </c>
      <c r="G4" s="29" t="s">
        <v>32</v>
      </c>
      <c r="H4" s="29" t="s">
        <v>33</v>
      </c>
      <c r="I4" s="28" t="s">
        <v>34</v>
      </c>
      <c r="J4" s="50"/>
    </row>
    <row r="5" spans="1:10" ht="30" customHeight="1" x14ac:dyDescent="0.35">
      <c r="A5" s="30" t="s">
        <v>5</v>
      </c>
      <c r="B5" s="43" t="s">
        <v>22</v>
      </c>
      <c r="C5" s="15">
        <v>10.7</v>
      </c>
      <c r="D5" s="34" t="s">
        <v>40</v>
      </c>
      <c r="E5" s="15" t="s">
        <v>25</v>
      </c>
      <c r="F5" s="23"/>
      <c r="G5" s="23">
        <v>1</v>
      </c>
      <c r="H5" s="23"/>
      <c r="I5" s="23"/>
      <c r="J5" s="24">
        <f t="shared" ref="J5:J20" si="0">SUM(F5:I5)</f>
        <v>1</v>
      </c>
    </row>
    <row r="6" spans="1:10" ht="30" customHeight="1" x14ac:dyDescent="0.35">
      <c r="A6" s="31" t="s">
        <v>6</v>
      </c>
      <c r="B6" s="44" t="s">
        <v>1</v>
      </c>
      <c r="C6" s="7">
        <v>10</v>
      </c>
      <c r="D6" s="35" t="s">
        <v>41</v>
      </c>
      <c r="E6" s="7" t="s">
        <v>26</v>
      </c>
      <c r="F6" s="1"/>
      <c r="G6" s="1">
        <v>2</v>
      </c>
      <c r="H6" s="1"/>
      <c r="I6" s="1"/>
      <c r="J6" s="8">
        <f t="shared" si="0"/>
        <v>2</v>
      </c>
    </row>
    <row r="7" spans="1:10" ht="30" customHeight="1" x14ac:dyDescent="0.35">
      <c r="A7" s="31" t="s">
        <v>7</v>
      </c>
      <c r="B7" s="44" t="s">
        <v>35</v>
      </c>
      <c r="C7" s="7">
        <v>11.8</v>
      </c>
      <c r="D7" s="36" t="s">
        <v>40</v>
      </c>
      <c r="E7" s="7" t="s">
        <v>25</v>
      </c>
      <c r="F7" s="1"/>
      <c r="G7" s="33">
        <v>2</v>
      </c>
      <c r="H7" s="10"/>
      <c r="I7" s="1"/>
      <c r="J7" s="8">
        <f t="shared" si="0"/>
        <v>2</v>
      </c>
    </row>
    <row r="8" spans="1:10" ht="30" customHeight="1" x14ac:dyDescent="0.35">
      <c r="A8" s="31" t="s">
        <v>8</v>
      </c>
      <c r="B8" s="44" t="s">
        <v>29</v>
      </c>
      <c r="C8" s="7">
        <v>10.6</v>
      </c>
      <c r="D8" s="36" t="s">
        <v>44</v>
      </c>
      <c r="E8" s="7" t="s">
        <v>25</v>
      </c>
      <c r="F8" s="1"/>
      <c r="G8" s="1">
        <v>2</v>
      </c>
      <c r="H8" s="1"/>
      <c r="I8" s="1">
        <v>2</v>
      </c>
      <c r="J8" s="8">
        <f t="shared" si="0"/>
        <v>4</v>
      </c>
    </row>
    <row r="9" spans="1:10" ht="30" customHeight="1" x14ac:dyDescent="0.35">
      <c r="A9" s="31" t="s">
        <v>9</v>
      </c>
      <c r="B9" s="44" t="s">
        <v>2</v>
      </c>
      <c r="C9" s="7">
        <v>10.6</v>
      </c>
      <c r="D9" s="36" t="s">
        <v>44</v>
      </c>
      <c r="E9" s="7" t="s">
        <v>25</v>
      </c>
      <c r="F9" s="1"/>
      <c r="G9" s="1"/>
      <c r="H9" s="1"/>
      <c r="I9" s="1">
        <v>1</v>
      </c>
      <c r="J9" s="8">
        <f t="shared" si="0"/>
        <v>1</v>
      </c>
    </row>
    <row r="10" spans="1:10" ht="30" customHeight="1" x14ac:dyDescent="0.35">
      <c r="A10" s="31" t="s">
        <v>10</v>
      </c>
      <c r="B10" s="44" t="s">
        <v>21</v>
      </c>
      <c r="C10" s="7">
        <v>9.6</v>
      </c>
      <c r="D10" s="36" t="s">
        <v>42</v>
      </c>
      <c r="E10" s="7" t="s">
        <v>25</v>
      </c>
      <c r="F10" s="1">
        <v>3</v>
      </c>
      <c r="G10" s="1"/>
      <c r="H10" s="1"/>
      <c r="I10" s="1">
        <v>1</v>
      </c>
      <c r="J10" s="8">
        <f t="shared" si="0"/>
        <v>4</v>
      </c>
    </row>
    <row r="11" spans="1:10" ht="30" customHeight="1" x14ac:dyDescent="0.35">
      <c r="A11" s="31" t="s">
        <v>11</v>
      </c>
      <c r="B11" s="44" t="s">
        <v>21</v>
      </c>
      <c r="C11" s="11">
        <v>1.9</v>
      </c>
      <c r="D11" s="37" t="s">
        <v>43</v>
      </c>
      <c r="E11" s="11" t="s">
        <v>25</v>
      </c>
      <c r="F11" s="12"/>
      <c r="G11" s="12"/>
      <c r="H11" s="13">
        <v>1</v>
      </c>
      <c r="I11" s="12"/>
      <c r="J11" s="8">
        <f t="shared" si="0"/>
        <v>1</v>
      </c>
    </row>
    <row r="12" spans="1:10" ht="30" customHeight="1" x14ac:dyDescent="0.35">
      <c r="A12" s="31" t="s">
        <v>12</v>
      </c>
      <c r="B12" s="57" t="s">
        <v>50</v>
      </c>
      <c r="C12" s="58">
        <v>1.9</v>
      </c>
      <c r="D12" s="59" t="s">
        <v>53</v>
      </c>
      <c r="E12" s="58" t="s">
        <v>25</v>
      </c>
      <c r="F12" s="13"/>
      <c r="G12" s="13"/>
      <c r="H12" s="13">
        <v>1</v>
      </c>
      <c r="I12" s="13"/>
      <c r="J12" s="60">
        <f>SUM(F12:I12)</f>
        <v>1</v>
      </c>
    </row>
    <row r="13" spans="1:10" ht="30" customHeight="1" x14ac:dyDescent="0.35">
      <c r="A13" s="31" t="s">
        <v>13</v>
      </c>
      <c r="B13" s="57" t="s">
        <v>49</v>
      </c>
      <c r="C13" s="58">
        <v>1.5</v>
      </c>
      <c r="D13" s="59" t="s">
        <v>45</v>
      </c>
      <c r="E13" s="58" t="s">
        <v>25</v>
      </c>
      <c r="F13" s="13"/>
      <c r="G13" s="13"/>
      <c r="H13" s="13">
        <v>1</v>
      </c>
      <c r="I13" s="13"/>
      <c r="J13" s="60">
        <f t="shared" si="0"/>
        <v>1</v>
      </c>
    </row>
    <row r="14" spans="1:10" ht="30" customHeight="1" x14ac:dyDescent="0.35">
      <c r="A14" s="31" t="s">
        <v>16</v>
      </c>
      <c r="B14" s="61" t="s">
        <v>51</v>
      </c>
      <c r="C14" s="62">
        <v>1.5</v>
      </c>
      <c r="D14" s="63" t="s">
        <v>46</v>
      </c>
      <c r="E14" s="62" t="s">
        <v>25</v>
      </c>
      <c r="F14" s="19"/>
      <c r="G14" s="19"/>
      <c r="H14" s="19">
        <v>1</v>
      </c>
      <c r="I14" s="19"/>
      <c r="J14" s="64">
        <f t="shared" si="0"/>
        <v>1</v>
      </c>
    </row>
    <row r="15" spans="1:10" ht="30" customHeight="1" x14ac:dyDescent="0.35">
      <c r="A15" s="31" t="s">
        <v>17</v>
      </c>
      <c r="B15" s="61" t="s">
        <v>52</v>
      </c>
      <c r="C15" s="62">
        <v>1.5</v>
      </c>
      <c r="D15" s="63" t="s">
        <v>47</v>
      </c>
      <c r="E15" s="62" t="s">
        <v>25</v>
      </c>
      <c r="F15" s="19"/>
      <c r="G15" s="19"/>
      <c r="H15" s="19">
        <v>1</v>
      </c>
      <c r="I15" s="19"/>
      <c r="J15" s="64">
        <f t="shared" si="0"/>
        <v>1</v>
      </c>
    </row>
    <row r="16" spans="1:10" ht="30" customHeight="1" x14ac:dyDescent="0.35">
      <c r="A16" s="31" t="s">
        <v>18</v>
      </c>
      <c r="B16" s="45" t="s">
        <v>15</v>
      </c>
      <c r="C16" s="17">
        <v>0.75</v>
      </c>
      <c r="D16" s="38" t="s">
        <v>48</v>
      </c>
      <c r="E16" s="17" t="s">
        <v>25</v>
      </c>
      <c r="F16" s="18"/>
      <c r="G16" s="18"/>
      <c r="H16" s="19">
        <v>1</v>
      </c>
      <c r="I16" s="18"/>
      <c r="J16" s="20">
        <f t="shared" si="0"/>
        <v>1</v>
      </c>
    </row>
    <row r="17" spans="1:10" ht="30" customHeight="1" x14ac:dyDescent="0.35">
      <c r="A17" s="31" t="s">
        <v>23</v>
      </c>
      <c r="B17" s="45" t="s">
        <v>14</v>
      </c>
      <c r="C17" s="17">
        <v>0.75</v>
      </c>
      <c r="D17" s="38" t="s">
        <v>48</v>
      </c>
      <c r="E17" s="17" t="s">
        <v>25</v>
      </c>
      <c r="F17" s="18"/>
      <c r="G17" s="18"/>
      <c r="H17" s="19">
        <v>1</v>
      </c>
      <c r="I17" s="18"/>
      <c r="J17" s="20">
        <f t="shared" si="0"/>
        <v>1</v>
      </c>
    </row>
    <row r="18" spans="1:10" ht="30" customHeight="1" x14ac:dyDescent="0.35">
      <c r="A18" s="31" t="s">
        <v>36</v>
      </c>
      <c r="B18" s="45" t="s">
        <v>19</v>
      </c>
      <c r="C18" s="17">
        <v>0.75</v>
      </c>
      <c r="D18" s="38" t="s">
        <v>48</v>
      </c>
      <c r="E18" s="17" t="s">
        <v>25</v>
      </c>
      <c r="F18" s="18"/>
      <c r="G18" s="18"/>
      <c r="H18" s="19">
        <v>1</v>
      </c>
      <c r="I18" s="18"/>
      <c r="J18" s="20">
        <f t="shared" si="0"/>
        <v>1</v>
      </c>
    </row>
    <row r="19" spans="1:10" ht="30" customHeight="1" x14ac:dyDescent="0.35">
      <c r="A19" s="31" t="s">
        <v>37</v>
      </c>
      <c r="B19" s="45" t="s">
        <v>27</v>
      </c>
      <c r="C19" s="17">
        <v>0.75</v>
      </c>
      <c r="D19" s="38" t="s">
        <v>48</v>
      </c>
      <c r="E19" s="17" t="s">
        <v>25</v>
      </c>
      <c r="F19" s="18"/>
      <c r="G19" s="18"/>
      <c r="H19" s="19">
        <v>1</v>
      </c>
      <c r="I19" s="18"/>
      <c r="J19" s="20">
        <f t="shared" si="0"/>
        <v>1</v>
      </c>
    </row>
    <row r="20" spans="1:10" ht="30" customHeight="1" thickBot="1" x14ac:dyDescent="0.4">
      <c r="A20" s="32" t="s">
        <v>38</v>
      </c>
      <c r="B20" s="46" t="s">
        <v>20</v>
      </c>
      <c r="C20" s="25">
        <v>0.75</v>
      </c>
      <c r="D20" s="39" t="s">
        <v>48</v>
      </c>
      <c r="E20" s="25" t="s">
        <v>25</v>
      </c>
      <c r="F20" s="26"/>
      <c r="G20" s="26"/>
      <c r="H20" s="21">
        <v>1</v>
      </c>
      <c r="I20" s="26"/>
      <c r="J20" s="27">
        <f t="shared" si="0"/>
        <v>1</v>
      </c>
    </row>
    <row r="21" spans="1:10" ht="19" thickBot="1" x14ac:dyDescent="0.4">
      <c r="A21" s="40"/>
      <c r="B21" s="41"/>
      <c r="J21" s="22">
        <f>SUM(J5:J20)</f>
        <v>24</v>
      </c>
    </row>
    <row r="22" spans="1:10" x14ac:dyDescent="0.35">
      <c r="A22" s="41"/>
      <c r="B22" s="42"/>
      <c r="C22" s="2"/>
      <c r="D22" s="2"/>
      <c r="E22" s="2"/>
      <c r="F22" s="3"/>
      <c r="G22" s="3"/>
      <c r="H22" s="3"/>
      <c r="I22" s="3"/>
      <c r="J22" s="3"/>
    </row>
    <row r="23" spans="1:10" x14ac:dyDescent="0.35">
      <c r="A23" s="4"/>
      <c r="B23" s="5"/>
      <c r="C23" s="5"/>
      <c r="D23" s="5"/>
      <c r="E23" s="5"/>
      <c r="F23" s="3"/>
      <c r="G23" s="6"/>
      <c r="H23" s="3"/>
      <c r="I23" s="6"/>
      <c r="J23" s="6"/>
    </row>
    <row r="24" spans="1:10" x14ac:dyDescent="0.35">
      <c r="B24" s="2"/>
      <c r="C24" s="2"/>
      <c r="D24" s="2"/>
      <c r="E24" s="2"/>
      <c r="F24" s="3"/>
      <c r="G24" s="3"/>
      <c r="H24" s="3"/>
      <c r="I24" s="3"/>
      <c r="J24" s="3"/>
    </row>
    <row r="25" spans="1:10" x14ac:dyDescent="0.35">
      <c r="B25" s="2"/>
      <c r="C25" s="2"/>
      <c r="D25" s="2"/>
      <c r="E25" s="2"/>
      <c r="F25" s="3"/>
      <c r="G25" s="9"/>
      <c r="H25" s="3"/>
      <c r="I25" s="3"/>
      <c r="J25" s="3"/>
    </row>
    <row r="26" spans="1:10" x14ac:dyDescent="0.35">
      <c r="B26" s="2"/>
      <c r="C26" s="2"/>
      <c r="D26" s="2"/>
      <c r="E26" s="2"/>
      <c r="F26" s="3"/>
      <c r="G26" s="3"/>
      <c r="H26" s="3"/>
      <c r="I26" s="3"/>
      <c r="J26" s="3"/>
    </row>
    <row r="27" spans="1:10" x14ac:dyDescent="0.35">
      <c r="B27" s="2"/>
      <c r="C27" s="2"/>
      <c r="D27" s="2"/>
      <c r="E27" s="2"/>
      <c r="F27" s="3"/>
      <c r="G27" s="3"/>
      <c r="H27" s="3"/>
      <c r="I27" s="3"/>
      <c r="J27" s="3"/>
    </row>
    <row r="28" spans="1:10" x14ac:dyDescent="0.35">
      <c r="B28" s="2"/>
      <c r="C28" s="2"/>
      <c r="D28" s="2"/>
      <c r="E28" s="2"/>
      <c r="F28" s="3"/>
      <c r="G28" s="3"/>
      <c r="H28" s="3"/>
      <c r="I28" s="3"/>
      <c r="J28" s="3"/>
    </row>
    <row r="29" spans="1:10" x14ac:dyDescent="0.35">
      <c r="B29" s="2"/>
      <c r="C29" s="2"/>
      <c r="D29" s="2"/>
      <c r="E29" s="2"/>
      <c r="F29" s="3"/>
      <c r="G29" s="3"/>
      <c r="H29" s="3"/>
      <c r="I29" s="3"/>
      <c r="J29" s="3"/>
    </row>
    <row r="30" spans="1:10" x14ac:dyDescent="0.35">
      <c r="B30" s="2"/>
      <c r="C30" s="2"/>
      <c r="D30" s="2"/>
      <c r="E30" s="2"/>
      <c r="F30" s="3"/>
      <c r="G30" s="3"/>
      <c r="H30" s="3"/>
      <c r="I30" s="3"/>
      <c r="J30" s="3"/>
    </row>
    <row r="31" spans="1:10" x14ac:dyDescent="0.35">
      <c r="B31" s="2"/>
      <c r="C31" s="2"/>
      <c r="D31" s="2"/>
      <c r="E31" s="2"/>
      <c r="F31" s="3"/>
      <c r="G31" s="3"/>
      <c r="H31" s="3"/>
      <c r="I31" s="3"/>
      <c r="J31" s="3"/>
    </row>
    <row r="32" spans="1:10" x14ac:dyDescent="0.35">
      <c r="B32" s="2"/>
      <c r="C32" s="2"/>
      <c r="D32" s="2"/>
      <c r="E32" s="2"/>
      <c r="F32" s="3"/>
      <c r="G32" s="3"/>
      <c r="H32" s="3"/>
      <c r="I32" s="3"/>
      <c r="J32" s="3"/>
    </row>
    <row r="33" spans="2:10" x14ac:dyDescent="0.35">
      <c r="B33" s="3"/>
      <c r="C33" s="3"/>
      <c r="D33" s="3"/>
      <c r="E33" s="3"/>
      <c r="F33" s="3"/>
      <c r="G33" s="3"/>
      <c r="H33" s="3"/>
      <c r="I33" s="3"/>
      <c r="J33" s="3"/>
    </row>
  </sheetData>
  <mergeCells count="7">
    <mergeCell ref="F3:I3"/>
    <mergeCell ref="J3:J4"/>
    <mergeCell ref="B3:B4"/>
    <mergeCell ref="A3:A4"/>
    <mergeCell ref="C3:C4"/>
    <mergeCell ref="E3:E4"/>
    <mergeCell ref="D3:D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&amp;R&amp;"Calibri"&amp;10&amp;K008000Do użytku wewnętrznego w PGE EC S.A.&amp;1#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2 do OPZ Obieg butli na poszczególnych wydziałach.xlsx</dmsv2BaseFileName>
    <dmsv2BaseDisplayName xmlns="http://schemas.microsoft.com/sharepoint/v3">SWZ_Zał. 2 do OPZ Obieg butli na poszczególnych wydziałach</dmsv2BaseDisplayName>
    <dmsv2SWPP2ObjectNumber xmlns="http://schemas.microsoft.com/sharepoint/v3">POST/PEC/PEC/ZSK/01089/2024                       </dmsv2SWPP2ObjectNumber>
    <dmsv2SWPP2SumMD5 xmlns="http://schemas.microsoft.com/sharepoint/v3">b342cef2d277f78027960949cabebf30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21003092</dmsv2BaseClientSystemDocumentID>
    <dmsv2BaseModifiedByID xmlns="http://schemas.microsoft.com/sharepoint/v3">19100845</dmsv2BaseModifiedByID>
    <dmsv2BaseCreatedByID xmlns="http://schemas.microsoft.com/sharepoint/v3">19100845</dmsv2BaseCreatedByID>
    <dmsv2SWPP2ObjectDepartment xmlns="http://schemas.microsoft.com/sharepoint/v3">00000001000l00030008</dmsv2SWPP2ObjectDepartment>
    <dmsv2SWPP2ObjectName xmlns="http://schemas.microsoft.com/sharepoint/v3">Postępowanie</dmsv2SWPP2ObjectName>
    <_dlc_DocId xmlns="a19cb1c7-c5c7-46d4-85ae-d83685407bba">AEASQFSYQUA4-921679528-16758</_dlc_DocId>
    <_dlc_DocIdUrl xmlns="a19cb1c7-c5c7-46d4-85ae-d83685407bba">
      <Url>https://swpp2.dms.gkpge.pl/sites/32/_layouts/15/DocIdRedir.aspx?ID=AEASQFSYQUA4-921679528-16758</Url>
      <Description>AEASQFSYQUA4-921679528-16758</Description>
    </_dlc_DocIdUrl>
  </documentManagement>
</p:properties>
</file>

<file path=customXml/itemProps1.xml><?xml version="1.0" encoding="utf-8"?>
<ds:datastoreItem xmlns:ds="http://schemas.openxmlformats.org/officeDocument/2006/customXml" ds:itemID="{B8898D98-E85F-41E6-B1C1-418576FCA329}"/>
</file>

<file path=customXml/itemProps2.xml><?xml version="1.0" encoding="utf-8"?>
<ds:datastoreItem xmlns:ds="http://schemas.openxmlformats.org/officeDocument/2006/customXml" ds:itemID="{55CFF554-19F4-4E2B-BFDF-EC3CB7B8C14E}"/>
</file>

<file path=customXml/itemProps3.xml><?xml version="1.0" encoding="utf-8"?>
<ds:datastoreItem xmlns:ds="http://schemas.openxmlformats.org/officeDocument/2006/customXml" ds:itemID="{5D571449-7404-4853-9080-2507BD5712A9}"/>
</file>

<file path=customXml/itemProps4.xml><?xml version="1.0" encoding="utf-8"?>
<ds:datastoreItem xmlns:ds="http://schemas.openxmlformats.org/officeDocument/2006/customXml" ds:itemID="{27EF2E52-6899-4934-A82C-745DAFE2A8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Abonament roczny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Sztuk Paweł [PGE GiEK O.EC Kielce]</dc:creator>
  <cp:lastModifiedBy>Lucińska Magdalena [PGE EC S.A.]</cp:lastModifiedBy>
  <cp:lastPrinted>2024-09-26T09:01:15Z</cp:lastPrinted>
  <dcterms:created xsi:type="dcterms:W3CDTF">2017-09-19T07:09:42Z</dcterms:created>
  <dcterms:modified xsi:type="dcterms:W3CDTF">2024-10-28T07:24:19Z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b05f7a3-1160-4670-a0c4-14de3cf25912_Enabled">
    <vt:lpwstr>true</vt:lpwstr>
  </property>
  <property fmtid="{D5CDD505-2E9C-101B-9397-08002B2CF9AE}" pid="3" name="MSIP_Label_bb05f7a3-1160-4670-a0c4-14de3cf25912_SetDate">
    <vt:lpwstr>2024-10-28T07:24:19Z</vt:lpwstr>
  </property>
  <property fmtid="{D5CDD505-2E9C-101B-9397-08002B2CF9AE}" pid="4" name="MSIP_Label_bb05f7a3-1160-4670-a0c4-14de3cf25912_Method">
    <vt:lpwstr>Privileged</vt:lpwstr>
  </property>
  <property fmtid="{D5CDD505-2E9C-101B-9397-08002B2CF9AE}" pid="5" name="MSIP_Label_bb05f7a3-1160-4670-a0c4-14de3cf25912_Name">
    <vt:lpwstr>E001-Wewnetrzne-w-Spolce</vt:lpwstr>
  </property>
  <property fmtid="{D5CDD505-2E9C-101B-9397-08002B2CF9AE}" pid="6" name="MSIP_Label_bb05f7a3-1160-4670-a0c4-14de3cf25912_SiteId">
    <vt:lpwstr>e9895a11-04dc-4848-aa12-7fca9faefb60</vt:lpwstr>
  </property>
  <property fmtid="{D5CDD505-2E9C-101B-9397-08002B2CF9AE}" pid="7" name="MSIP_Label_bb05f7a3-1160-4670-a0c4-14de3cf25912_ActionId">
    <vt:lpwstr>d293027c-6f1d-4c02-a96a-d9cb26d00c55</vt:lpwstr>
  </property>
  <property fmtid="{D5CDD505-2E9C-101B-9397-08002B2CF9AE}" pid="8" name="MSIP_Label_bb05f7a3-1160-4670-a0c4-14de3cf25912_ContentBits">
    <vt:lpwstr>1</vt:lpwstr>
  </property>
  <property fmtid="{D5CDD505-2E9C-101B-9397-08002B2CF9AE}" pid="9" name="ContentTypeId">
    <vt:lpwstr>0x0101891000966C6E7847B105418868F461435E5C19</vt:lpwstr>
  </property>
  <property fmtid="{D5CDD505-2E9C-101B-9397-08002B2CF9AE}" pid="10" name="_dlc_DocIdItemGuid">
    <vt:lpwstr>cf4e9f90-2b8c-4c36-b8e6-5af5d64a7730</vt:lpwstr>
  </property>
</Properties>
</file>