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14B10237-4D9A-4AF8-B65D-E506CF382128}" xr6:coauthVersionLast="47" xr6:coauthVersionMax="47" xr10:uidLastSave="{00000000-0000-0000-0000-000000000000}"/>
  <bookViews>
    <workbookView xWindow="300" yWindow="345" windowWidth="14100" windowHeight="14385" xr2:uid="{00000000-000D-0000-FFFF-FFFF00000000}"/>
  </bookViews>
  <sheets>
    <sheet name="Formularz cenowy" sheetId="2" r:id="rId1"/>
  </sheets>
  <definedNames>
    <definedName name="_ftn1" localSheetId="0">'Formularz cenowy'!$B$96</definedName>
    <definedName name="_ftnref1" localSheetId="0">'Formularz cenowy'!$B$93</definedName>
    <definedName name="_Toc40987609" localSheetId="0">'Formularz cenowy'!$B$93</definedName>
    <definedName name="_Toc40987610" localSheetId="0">'Formularz cenowy'!$B$94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0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6" i="2"/>
</calcChain>
</file>

<file path=xl/sharedStrings.xml><?xml version="1.0" encoding="utf-8"?>
<sst xmlns="http://schemas.openxmlformats.org/spreadsheetml/2006/main" count="226" uniqueCount="123">
  <si>
    <t>Lp.</t>
  </si>
  <si>
    <t>Nazwa materiału</t>
  </si>
  <si>
    <t>A</t>
  </si>
  <si>
    <t>B</t>
  </si>
  <si>
    <t>C</t>
  </si>
  <si>
    <t>E</t>
  </si>
  <si>
    <t>Cena jednostkowa netto PLN</t>
  </si>
  <si>
    <t>SUMA**</t>
  </si>
  <si>
    <t>UWAGA: w Systemie Zakupowym GK PGE należy wpisać cenę netto **</t>
  </si>
  <si>
    <t>Wszystkie kwoty winny być podane w złotych i groszach. Najniższą wartością może być 1 grosz</t>
  </si>
  <si>
    <t>D</t>
  </si>
  <si>
    <t>Formularz Cenowy</t>
  </si>
  <si>
    <t xml:space="preserve">podpis osoby uprawnionej/ osób uprawnionych do składania oświadczeń woli w imieniu Wykonawcy </t>
  </si>
  <si>
    <t xml:space="preserve">     .....................................................................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</si>
  <si>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</si>
  <si>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</si>
  <si>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</si>
  <si>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</si>
  <si>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</si>
  <si>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</si>
  <si>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</si>
  <si>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</si>
  <si>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</si>
  <si>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</si>
  <si>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</si>
  <si>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</si>
  <si>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Wskazana cena powinna być tożsama z ceną wpisaną w Formularzu oferty w Systemie Zakupowym GK PGE oraz Formularzu ofertowym stanowiącym Załącznik nr 3 do SWZ</t>
  </si>
  <si>
    <t xml:space="preserve">* W przypadku dostarczenia materiałów równoważnych, Wykonawca zobowiązany jest dołączyć do oferty karty katalogowe oferowanego materiału. Materiały równoważne muszą posiadać parametry nie gorsze niż podane w oryginalnych kartach katalogowych zgodnie z opisem w Załączniku nr 1 do SWZ (OPZ) </t>
  </si>
  <si>
    <t>13.</t>
  </si>
  <si>
    <t>14.</t>
  </si>
  <si>
    <t xml:space="preserve">Części zamienne do pompy w układzie kondensatu (PK42): Dane istniejącej pompy PK42 zainstalowanej w układzie kondensatu bloku III/IV OP-4, Typ pompy: 20 K37, Producent: Wafapomp 	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</si>
  <si>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</si>
  <si>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</si>
  <si>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</si>
  <si>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</si>
  <si>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</si>
  <si>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</si>
  <si>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</si>
  <si>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</si>
  <si>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</si>
  <si>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</si>
  <si>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</si>
  <si>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</si>
  <si>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</si>
  <si>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</si>
  <si>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</si>
  <si>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</si>
  <si>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Poz. 1 lej wlotowy</t>
  </si>
  <si>
    <t>Poz. 4 kierownica</t>
  </si>
  <si>
    <t xml:space="preserve">Poz. 5 kierownica </t>
  </si>
  <si>
    <t xml:space="preserve">Poz. 6, 61 pierścień uszczelniający </t>
  </si>
  <si>
    <t xml:space="preserve">Poz. 7, 61 pierścień uszczelniający </t>
  </si>
  <si>
    <t>Poz. 8, 61 pierścień uszczelniający</t>
  </si>
  <si>
    <t>Poz. 9,  61 pierścień uszczelniający</t>
  </si>
  <si>
    <t>Poz. 10, 61 tuleja uszczelniająca</t>
  </si>
  <si>
    <t xml:space="preserve">Poz. 11 tarcza oporowa łożyska </t>
  </si>
  <si>
    <t>Poz. 12, 61 wkład dławicy</t>
  </si>
  <si>
    <t xml:space="preserve">Poz. 14 obudowa </t>
  </si>
  <si>
    <t>Poz. 16 komora chłodnicy</t>
  </si>
  <si>
    <t>Poz. 17 dławik</t>
  </si>
  <si>
    <t xml:space="preserve">Poz. 20 wirnik I </t>
  </si>
  <si>
    <t>Poz. 21 wirnik stopnia pośred.</t>
  </si>
  <si>
    <t xml:space="preserve">Poz. 22 tuleja dystansowa </t>
  </si>
  <si>
    <t>Poz. 23 tuleja dystansowa</t>
  </si>
  <si>
    <t>Poz. 24 nakrętka</t>
  </si>
  <si>
    <t>Poz. 25 nakrętka</t>
  </si>
  <si>
    <t xml:space="preserve">Poz. 26,62 panewka </t>
  </si>
  <si>
    <t>Poz. 27,63 panewka</t>
  </si>
  <si>
    <t>Poz. 37 wał</t>
  </si>
  <si>
    <t xml:space="preserve">Poz. 38  tuleja dławicowa </t>
  </si>
  <si>
    <t>Poz. 39 tuleja łożyskowa</t>
  </si>
  <si>
    <t>Poz. 40 tuleja łożyskowa</t>
  </si>
  <si>
    <t xml:space="preserve">Poz. 45. nakrętka </t>
  </si>
  <si>
    <t xml:space="preserve">Poz, 46. nakrętka </t>
  </si>
  <si>
    <t xml:space="preserve">Poz. 47 wpust wirnika </t>
  </si>
  <si>
    <t xml:space="preserve">Poz. 48 wpust tarczy </t>
  </si>
  <si>
    <t xml:space="preserve">Poz. 59,71 śruby i nakrętki dławicowe </t>
  </si>
  <si>
    <t>Ilość,</t>
  </si>
  <si>
    <t xml:space="preserve"> jednostka miary </t>
  </si>
  <si>
    <t>Szt.</t>
  </si>
  <si>
    <t xml:space="preserve">Szt. </t>
  </si>
  <si>
    <t>Kpl.</t>
  </si>
  <si>
    <t>Wartość netto PLN , [C X E]</t>
  </si>
  <si>
    <t>F</t>
  </si>
  <si>
    <t>Dostawa części zamiennych do remontu kapitalnego pomp kondensatu dla PGE EC S.A Oddział Elektrociepłownia w Bydgoszczy</t>
  </si>
  <si>
    <t xml:space="preserve">części zamienne do  pompy w układzie kondensatu (PK31): Dane istniejącej pompy PK31 zainstalowanej w układzie kondensatu bloku III z TG-3, Typ pompy: 12K28 nr fab 33821  wersja G, Producent: Wafapomp 	</t>
  </si>
  <si>
    <t xml:space="preserve"> Poz. 26 Wirnik pierwszego stopnia </t>
  </si>
  <si>
    <t xml:space="preserve"> Poz. 27 Wirnik </t>
  </si>
  <si>
    <t xml:space="preserve"> Poz. 24 Kierownica</t>
  </si>
  <si>
    <t xml:space="preserve"> Kompletny zestaw pierścieni  uszczelniających układu przepływowego pompy(poz.17-20)</t>
  </si>
  <si>
    <t xml:space="preserve">Poz. 21 Tuleja uszczelniająca </t>
  </si>
  <si>
    <t>Poz. 34 Wkład dławicowy</t>
  </si>
  <si>
    <t>Poz. 59 Panewka</t>
  </si>
  <si>
    <t xml:space="preserve"> Poz. 60 Panewka</t>
  </si>
  <si>
    <t>Poz. 30 Tuleja łożyskowa</t>
  </si>
  <si>
    <t>Poz. 31 Tuleja łożyskowa</t>
  </si>
  <si>
    <t xml:space="preserve"> Poz. 23 Tuleja międzyłożyskowa </t>
  </si>
  <si>
    <t>Poz. 42 Nakrętka</t>
  </si>
  <si>
    <t xml:space="preserve">Poz. 43 Wał </t>
  </si>
  <si>
    <t>Poz. 44 wpust wirnika</t>
  </si>
  <si>
    <t xml:space="preserve">Poz. 47 Nakrętka </t>
  </si>
  <si>
    <t xml:space="preserve">Poz. 48 Nakrętka </t>
  </si>
  <si>
    <t>Poz. 32 Tuleja dławicowa</t>
  </si>
  <si>
    <t xml:space="preserve">Części zamienne do remontu pompy w układzie kondensatu (PK32): Dane istniejącej pompy PK32 zainstalowanej w układzie kondensatu bloku III z TG-3, Typ pompy: 12K28 nr fab 33822  wersja G, Producent: Wafapomp </t>
  </si>
  <si>
    <t xml:space="preserve">Poz. 26 Wirnik pierwszego stopnia </t>
  </si>
  <si>
    <t>Poz. 24 Kierownica</t>
  </si>
  <si>
    <t xml:space="preserve"> Kompletny zestaw pierścieni  uszczelniających układu przepływowego pompy (poz.17-20)</t>
  </si>
  <si>
    <t xml:space="preserve"> Poz. 21 Tuleja uszczelniająca </t>
  </si>
  <si>
    <t xml:space="preserve">Poz. 23 Tuleja międzyłożyskowa </t>
  </si>
  <si>
    <t>Poz. 49 Kompletne sprzęgło elastyczne do pompy wraz z wpustami</t>
  </si>
  <si>
    <t>kpl.</t>
  </si>
  <si>
    <t xml:space="preserve"> Poz. 42 Nakrętka</t>
  </si>
  <si>
    <t>Poz. 60 Panewka</t>
  </si>
  <si>
    <t xml:space="preserve"> Poz. 59 Panewka</t>
  </si>
  <si>
    <t>Poz. 20 Pierscień uszczelniający (labiryntowy)</t>
  </si>
  <si>
    <t>Poz. 18 Pierscień uszczelniający</t>
  </si>
  <si>
    <t>Poz. 17 Pierscień uszczelniający</t>
  </si>
  <si>
    <t>Poz. 25 Kierownica</t>
  </si>
  <si>
    <t xml:space="preserve">Poz. 27 Wirnik </t>
  </si>
  <si>
    <t xml:space="preserve"> Części zamienne do remontu pompy w układzie kondensatu (PK33): Dane istniejącej pompy PK33 zainstalowanej w układzie kondensatu bloku III z TG-3, Typ pompy: 10K22 nr fab 35806  wersja G, Producent: Wafapomp 	</t>
  </si>
  <si>
    <t>Załącznik nr 6 do SWZ - Formularz cenowy – WZÓR</t>
  </si>
  <si>
    <t>G</t>
  </si>
  <si>
    <t xml:space="preserve">Części oryginalne TAK/NIE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</si>
</sst>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/>
    </xf>
    <xf numFmtId="164" fontId="7" fillId="0" borderId="7" xfId="0" applyNumberFormat="1" applyFont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 wrapText="1"/>
    </xf>
    <xf numFmtId="3" fontId="4" fillId="3" borderId="8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3" fontId="4" fillId="3" borderId="9" xfId="0" applyNumberFormat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15" xfId="0" applyNumberFormat="1" applyFont="1" applyFill="1" applyBorder="1" applyAlignment="1">
      <alignment horizontal="center" vertical="center" wrapText="1"/>
    </xf>
    <xf numFmtId="164" fontId="6" fillId="3" borderId="17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0" fontId="0" fillId="0" borderId="7" xfId="0" applyBorder="1"/>
    <xf numFmtId="0" fontId="0" fillId="2" borderId="9" xfId="0" applyFill="1" applyBorder="1"/>
    <xf numFmtId="0" fontId="0" fillId="2" borderId="7" xfId="0" applyFill="1" applyBorder="1"/>
    <xf numFmtId="0" fontId="3" fillId="0" borderId="9" xfId="0" applyFont="1" applyFill="1" applyBorder="1" applyAlignment="1">
      <alignment horizontal="center" vertical="center" wrapText="1"/>
    </xf>
    <xf numFmtId="0" fontId="0" fillId="0" borderId="9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5" fillId="0" borderId="1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textRotation="90" wrapText="1"/>
    </xf>
    <xf numFmtId="0" fontId="0" fillId="3" borderId="11" xfId="0" applyFill="1" applyBorder="1" applyAlignment="1">
      <alignment textRotation="90"/>
    </xf>
    <xf numFmtId="0" fontId="0" fillId="3" borderId="12" xfId="0" applyFill="1" applyBorder="1" applyAlignment="1">
      <alignment textRotation="90"/>
    </xf>
    <xf numFmtId="0" fontId="3" fillId="2" borderId="10" xfId="0" applyFont="1" applyFill="1" applyBorder="1" applyAlignment="1">
      <alignment horizontal="center" textRotation="90" wrapText="1"/>
    </xf>
    <xf numFmtId="0" fontId="3" fillId="2" borderId="11" xfId="0" applyFont="1" applyFill="1" applyBorder="1" applyAlignment="1">
      <alignment horizontal="center" textRotation="90"/>
    </xf>
    <xf numFmtId="0" fontId="3" fillId="2" borderId="13" xfId="0" applyFont="1" applyFill="1" applyBorder="1" applyAlignment="1">
      <alignment horizontal="center" textRotation="90"/>
    </xf>
    <xf numFmtId="0" fontId="3" fillId="0" borderId="10" xfId="0" applyFont="1" applyBorder="1" applyAlignment="1">
      <alignment horizontal="center" textRotation="90" wrapText="1"/>
    </xf>
    <xf numFmtId="0" fontId="0" fillId="0" borderId="11" xfId="0" applyBorder="1" applyAlignment="1">
      <alignment horizontal="center" textRotation="90" wrapText="1"/>
    </xf>
    <xf numFmtId="0" fontId="0" fillId="0" borderId="13" xfId="0" applyBorder="1" applyAlignment="1">
      <alignment horizontal="center" textRotation="90" wrapText="1"/>
    </xf>
    <xf numFmtId="0" fontId="3" fillId="2" borderId="10" xfId="0" applyFont="1" applyFill="1" applyBorder="1" applyAlignment="1">
      <alignment textRotation="90" wrapText="1"/>
    </xf>
    <xf numFmtId="0" fontId="0" fillId="2" borderId="11" xfId="0" applyFill="1" applyBorder="1" applyAlignment="1">
      <alignment textRotation="90" wrapText="1"/>
    </xf>
    <xf numFmtId="0" fontId="0" fillId="2" borderId="13" xfId="0" applyFill="1" applyBorder="1" applyAlignment="1">
      <alignment textRotation="90" wrapText="1"/>
    </xf>
    <xf numFmtId="0" fontId="0" fillId="0" borderId="0" xfId="0" applyBorder="1" applyAlignmen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4"/>
  <sheetViews>
    <sheetView tabSelected="1" zoomScale="70" zoomScaleNormal="70" workbookViewId="0">
      <selection activeCell="H4" sqref="H4"/>
    </sheetView>
  </sheetViews>
  <sheetFormatPr defaultRowHeight="15" x14ac:dyDescent="0.25"/>
  <cols>
    <col min="3" max="3" width="37.5703125" customWidth="1"/>
    <col min="4" max="4" width="20.5703125" customWidth="1"/>
    <col min="5" max="5" width="16.7109375" customWidth="1"/>
    <col min="6" max="6" width="15.5703125" customWidth="1"/>
    <col min="7" max="7" width="24.85546875" customWidth="1"/>
    <col min="8" max="8" width="12.140625" customWidth="1"/>
  </cols>
  <sheetData>
    <row r="1" spans="1:8" x14ac:dyDescent="0.25">
      <c r="E1" s="79" t="s">
        <v>120</v>
      </c>
      <c r="F1" s="79"/>
      <c r="G1" s="79"/>
      <c r="H1" s="80"/>
    </row>
    <row r="2" spans="1:8" ht="80.25" customHeight="1" x14ac:dyDescent="0.25">
      <c r="B2" s="66" t="s">
        <v>84</v>
      </c>
      <c r="C2" s="66"/>
      <c r="D2" s="66"/>
      <c r="E2" s="66"/>
      <c r="F2" s="66"/>
      <c r="G2" s="66"/>
      <c r="H2" s="65"/>
    </row>
    <row r="3" spans="1:8" ht="36.75" customHeight="1" x14ac:dyDescent="0.25">
      <c r="B3" s="64" t="s">
        <v>11</v>
      </c>
      <c r="C3" s="64"/>
      <c r="D3" s="64"/>
      <c r="E3" s="64"/>
      <c r="F3" s="64"/>
      <c r="G3" s="64"/>
      <c r="H3" s="65"/>
    </row>
    <row r="4" spans="1:8" ht="45" x14ac:dyDescent="0.25">
      <c r="B4" s="43" t="s">
        <v>0</v>
      </c>
      <c r="C4" s="43" t="s">
        <v>1</v>
      </c>
      <c r="D4" s="43" t="s">
        <v>6</v>
      </c>
      <c r="E4" s="43" t="s">
        <v>78</v>
      </c>
      <c r="F4" s="43" t="s">
        <v>77</v>
      </c>
      <c r="G4" s="43" t="s">
        <v>82</v>
      </c>
      <c r="H4" s="42" t="s">
        <v>122</v>
      </c>
    </row>
    <row r="5" spans="1:8" ht="15.75" thickBot="1" x14ac:dyDescent="0.3">
      <c r="B5" s="7" t="s">
        <v>2</v>
      </c>
      <c r="C5" s="7" t="s">
        <v>3</v>
      </c>
      <c r="D5" s="7" t="s">
        <v>4</v>
      </c>
      <c r="E5" s="7" t="s">
        <v>10</v>
      </c>
      <c r="F5" s="7" t="s">
        <v>5</v>
      </c>
      <c r="G5" s="44" t="s">
        <v>83</v>
      </c>
      <c r="H5" s="57" t="s">
        <v>121</v>
      </c>
    </row>
    <row r="6" spans="1:8" ht="30" customHeight="1" x14ac:dyDescent="0.25">
      <c r="A6" s="70" t="s">
        <v>30</v>
      </c>
      <c r="B6" s="14" t="s">
        <v>14</v>
      </c>
      <c r="C6" s="15" t="s">
        <v>47</v>
      </c>
      <c r="D6" s="16"/>
      <c r="E6" s="16" t="s">
        <v>79</v>
      </c>
      <c r="F6" s="17">
        <v>1</v>
      </c>
      <c r="G6" s="45">
        <f>D6*F6</f>
        <v>0</v>
      </c>
      <c r="H6" s="56"/>
    </row>
    <row r="7" spans="1:8" ht="30" customHeight="1" x14ac:dyDescent="0.25">
      <c r="A7" s="71"/>
      <c r="B7" s="18" t="s">
        <v>15</v>
      </c>
      <c r="C7" s="19" t="s">
        <v>48</v>
      </c>
      <c r="D7" s="20"/>
      <c r="E7" s="20" t="s">
        <v>79</v>
      </c>
      <c r="F7" s="21">
        <v>2</v>
      </c>
      <c r="G7" s="46">
        <f t="shared" ref="G7:G70" si="0">D7*F7</f>
        <v>0</v>
      </c>
      <c r="H7" s="53"/>
    </row>
    <row r="8" spans="1:8" ht="30" customHeight="1" x14ac:dyDescent="0.25">
      <c r="A8" s="71"/>
      <c r="B8" s="18" t="s">
        <v>16</v>
      </c>
      <c r="C8" s="19" t="s">
        <v>49</v>
      </c>
      <c r="D8" s="20"/>
      <c r="E8" s="20" t="s">
        <v>80</v>
      </c>
      <c r="F8" s="21">
        <v>1</v>
      </c>
      <c r="G8" s="46">
        <f t="shared" si="0"/>
        <v>0</v>
      </c>
      <c r="H8" s="53"/>
    </row>
    <row r="9" spans="1:8" ht="30" customHeight="1" x14ac:dyDescent="0.25">
      <c r="A9" s="71"/>
      <c r="B9" s="18" t="s">
        <v>17</v>
      </c>
      <c r="C9" s="19" t="s">
        <v>50</v>
      </c>
      <c r="D9" s="20"/>
      <c r="E9" s="20" t="s">
        <v>81</v>
      </c>
      <c r="F9" s="21">
        <v>1</v>
      </c>
      <c r="G9" s="46">
        <f t="shared" si="0"/>
        <v>0</v>
      </c>
      <c r="H9" s="53"/>
    </row>
    <row r="10" spans="1:8" ht="30" customHeight="1" x14ac:dyDescent="0.25">
      <c r="A10" s="71"/>
      <c r="B10" s="18" t="s">
        <v>18</v>
      </c>
      <c r="C10" s="19" t="s">
        <v>51</v>
      </c>
      <c r="D10" s="20"/>
      <c r="E10" s="20" t="s">
        <v>81</v>
      </c>
      <c r="F10" s="21">
        <v>2</v>
      </c>
      <c r="G10" s="46">
        <f t="shared" si="0"/>
        <v>0</v>
      </c>
      <c r="H10" s="53"/>
    </row>
    <row r="11" spans="1:8" ht="30" customHeight="1" x14ac:dyDescent="0.25">
      <c r="A11" s="71"/>
      <c r="B11" s="18" t="s">
        <v>19</v>
      </c>
      <c r="C11" s="19" t="s">
        <v>52</v>
      </c>
      <c r="D11" s="20"/>
      <c r="E11" s="20" t="s">
        <v>81</v>
      </c>
      <c r="F11" s="21">
        <v>3</v>
      </c>
      <c r="G11" s="46">
        <f t="shared" si="0"/>
        <v>0</v>
      </c>
      <c r="H11" s="53"/>
    </row>
    <row r="12" spans="1:8" ht="30" customHeight="1" x14ac:dyDescent="0.25">
      <c r="A12" s="71"/>
      <c r="B12" s="18" t="s">
        <v>20</v>
      </c>
      <c r="C12" s="19" t="s">
        <v>53</v>
      </c>
      <c r="D12" s="20"/>
      <c r="E12" s="20" t="s">
        <v>81</v>
      </c>
      <c r="F12" s="21">
        <v>3</v>
      </c>
      <c r="G12" s="46">
        <f t="shared" si="0"/>
        <v>0</v>
      </c>
      <c r="H12" s="53"/>
    </row>
    <row r="13" spans="1:8" ht="30" customHeight="1" x14ac:dyDescent="0.25">
      <c r="A13" s="71"/>
      <c r="B13" s="18" t="s">
        <v>21</v>
      </c>
      <c r="C13" s="19" t="s">
        <v>54</v>
      </c>
      <c r="D13" s="20"/>
      <c r="E13" s="20" t="s">
        <v>81</v>
      </c>
      <c r="F13" s="21">
        <v>3</v>
      </c>
      <c r="G13" s="46">
        <f t="shared" si="0"/>
        <v>0</v>
      </c>
      <c r="H13" s="53"/>
    </row>
    <row r="14" spans="1:8" ht="30" customHeight="1" x14ac:dyDescent="0.25">
      <c r="A14" s="71"/>
      <c r="B14" s="18" t="s">
        <v>22</v>
      </c>
      <c r="C14" s="19" t="s">
        <v>55</v>
      </c>
      <c r="D14" s="20"/>
      <c r="E14" s="20" t="s">
        <v>79</v>
      </c>
      <c r="F14" s="21">
        <v>1</v>
      </c>
      <c r="G14" s="46">
        <f t="shared" si="0"/>
        <v>0</v>
      </c>
      <c r="H14" s="53"/>
    </row>
    <row r="15" spans="1:8" ht="30" customHeight="1" x14ac:dyDescent="0.25">
      <c r="A15" s="71"/>
      <c r="B15" s="18" t="s">
        <v>23</v>
      </c>
      <c r="C15" s="19" t="s">
        <v>56</v>
      </c>
      <c r="D15" s="20"/>
      <c r="E15" s="20" t="s">
        <v>81</v>
      </c>
      <c r="F15" s="21">
        <v>1</v>
      </c>
      <c r="G15" s="46">
        <f t="shared" si="0"/>
        <v>0</v>
      </c>
      <c r="H15" s="53"/>
    </row>
    <row r="16" spans="1:8" ht="30" customHeight="1" x14ac:dyDescent="0.25">
      <c r="A16" s="71"/>
      <c r="B16" s="18" t="s">
        <v>24</v>
      </c>
      <c r="C16" s="19" t="s">
        <v>57</v>
      </c>
      <c r="D16" s="20"/>
      <c r="E16" s="20" t="s">
        <v>79</v>
      </c>
      <c r="F16" s="21">
        <v>1</v>
      </c>
      <c r="G16" s="46">
        <f t="shared" si="0"/>
        <v>0</v>
      </c>
      <c r="H16" s="53"/>
    </row>
    <row r="17" spans="1:8" ht="30" customHeight="1" x14ac:dyDescent="0.25">
      <c r="A17" s="71"/>
      <c r="B17" s="18" t="s">
        <v>25</v>
      </c>
      <c r="C17" s="19" t="s">
        <v>58</v>
      </c>
      <c r="D17" s="20"/>
      <c r="E17" s="20" t="s">
        <v>79</v>
      </c>
      <c r="F17" s="21">
        <v>1</v>
      </c>
      <c r="G17" s="46">
        <f t="shared" si="0"/>
        <v>0</v>
      </c>
      <c r="H17" s="53"/>
    </row>
    <row r="18" spans="1:8" ht="30" customHeight="1" x14ac:dyDescent="0.25">
      <c r="A18" s="71"/>
      <c r="B18" s="18" t="s">
        <v>28</v>
      </c>
      <c r="C18" s="19" t="s">
        <v>59</v>
      </c>
      <c r="D18" s="20"/>
      <c r="E18" s="20" t="s">
        <v>79</v>
      </c>
      <c r="F18" s="21">
        <v>1</v>
      </c>
      <c r="G18" s="46">
        <f t="shared" si="0"/>
        <v>0</v>
      </c>
      <c r="H18" s="53"/>
    </row>
    <row r="19" spans="1:8" ht="30" customHeight="1" x14ac:dyDescent="0.25">
      <c r="A19" s="71"/>
      <c r="B19" s="18" t="s">
        <v>29</v>
      </c>
      <c r="C19" s="19" t="s">
        <v>60</v>
      </c>
      <c r="D19" s="20"/>
      <c r="E19" s="20" t="s">
        <v>79</v>
      </c>
      <c r="F19" s="21">
        <v>1</v>
      </c>
      <c r="G19" s="46">
        <f t="shared" si="0"/>
        <v>0</v>
      </c>
      <c r="H19" s="53"/>
    </row>
    <row r="20" spans="1:8" ht="30" customHeight="1" x14ac:dyDescent="0.25">
      <c r="A20" s="71"/>
      <c r="B20" s="18" t="s">
        <v>31</v>
      </c>
      <c r="C20" s="19" t="s">
        <v>61</v>
      </c>
      <c r="D20" s="20"/>
      <c r="E20" s="20" t="s">
        <v>79</v>
      </c>
      <c r="F20" s="21">
        <v>2</v>
      </c>
      <c r="G20" s="46">
        <f t="shared" si="0"/>
        <v>0</v>
      </c>
      <c r="H20" s="53"/>
    </row>
    <row r="21" spans="1:8" ht="30" customHeight="1" x14ac:dyDescent="0.25">
      <c r="A21" s="71"/>
      <c r="B21" s="18" t="s">
        <v>32</v>
      </c>
      <c r="C21" s="19" t="s">
        <v>62</v>
      </c>
      <c r="D21" s="20"/>
      <c r="E21" s="20" t="s">
        <v>79</v>
      </c>
      <c r="F21" s="21">
        <v>2</v>
      </c>
      <c r="G21" s="46">
        <f t="shared" si="0"/>
        <v>0</v>
      </c>
      <c r="H21" s="53"/>
    </row>
    <row r="22" spans="1:8" ht="30" customHeight="1" x14ac:dyDescent="0.25">
      <c r="A22" s="71"/>
      <c r="B22" s="18" t="s">
        <v>33</v>
      </c>
      <c r="C22" s="19" t="s">
        <v>63</v>
      </c>
      <c r="D22" s="20"/>
      <c r="E22" s="20" t="s">
        <v>79</v>
      </c>
      <c r="F22" s="21">
        <v>1</v>
      </c>
      <c r="G22" s="46">
        <f t="shared" si="0"/>
        <v>0</v>
      </c>
      <c r="H22" s="53"/>
    </row>
    <row r="23" spans="1:8" ht="30" customHeight="1" x14ac:dyDescent="0.25">
      <c r="A23" s="71"/>
      <c r="B23" s="18" t="s">
        <v>34</v>
      </c>
      <c r="C23" s="19" t="s">
        <v>64</v>
      </c>
      <c r="D23" s="20"/>
      <c r="E23" s="20" t="s">
        <v>79</v>
      </c>
      <c r="F23" s="21">
        <v>1</v>
      </c>
      <c r="G23" s="46">
        <f t="shared" si="0"/>
        <v>0</v>
      </c>
      <c r="H23" s="53"/>
    </row>
    <row r="24" spans="1:8" ht="30" customHeight="1" x14ac:dyDescent="0.25">
      <c r="A24" s="71"/>
      <c r="B24" s="18" t="s">
        <v>35</v>
      </c>
      <c r="C24" s="19" t="s">
        <v>65</v>
      </c>
      <c r="D24" s="20"/>
      <c r="E24" s="20" t="s">
        <v>79</v>
      </c>
      <c r="F24" s="21">
        <v>1</v>
      </c>
      <c r="G24" s="46">
        <f t="shared" si="0"/>
        <v>0</v>
      </c>
      <c r="H24" s="53"/>
    </row>
    <row r="25" spans="1:8" ht="30" customHeight="1" x14ac:dyDescent="0.25">
      <c r="A25" s="71"/>
      <c r="B25" s="18" t="s">
        <v>36</v>
      </c>
      <c r="C25" s="19" t="s">
        <v>66</v>
      </c>
      <c r="D25" s="20"/>
      <c r="E25" s="20" t="s">
        <v>81</v>
      </c>
      <c r="F25" s="21">
        <v>1</v>
      </c>
      <c r="G25" s="46">
        <f t="shared" si="0"/>
        <v>0</v>
      </c>
      <c r="H25" s="53"/>
    </row>
    <row r="26" spans="1:8" ht="30" customHeight="1" x14ac:dyDescent="0.25">
      <c r="A26" s="71"/>
      <c r="B26" s="18" t="s">
        <v>37</v>
      </c>
      <c r="C26" s="19" t="s">
        <v>67</v>
      </c>
      <c r="D26" s="20"/>
      <c r="E26" s="20" t="s">
        <v>81</v>
      </c>
      <c r="F26" s="21">
        <v>1</v>
      </c>
      <c r="G26" s="46">
        <f t="shared" si="0"/>
        <v>0</v>
      </c>
      <c r="H26" s="53"/>
    </row>
    <row r="27" spans="1:8" ht="30" customHeight="1" x14ac:dyDescent="0.25">
      <c r="A27" s="71"/>
      <c r="B27" s="18" t="s">
        <v>38</v>
      </c>
      <c r="C27" s="19" t="s">
        <v>68</v>
      </c>
      <c r="D27" s="20"/>
      <c r="E27" s="20" t="s">
        <v>79</v>
      </c>
      <c r="F27" s="21">
        <v>1</v>
      </c>
      <c r="G27" s="46">
        <f t="shared" si="0"/>
        <v>0</v>
      </c>
      <c r="H27" s="53"/>
    </row>
    <row r="28" spans="1:8" ht="30" customHeight="1" x14ac:dyDescent="0.25">
      <c r="A28" s="71"/>
      <c r="B28" s="18" t="s">
        <v>39</v>
      </c>
      <c r="C28" s="19" t="s">
        <v>69</v>
      </c>
      <c r="D28" s="20"/>
      <c r="E28" s="20" t="s">
        <v>79</v>
      </c>
      <c r="F28" s="21">
        <v>1</v>
      </c>
      <c r="G28" s="46">
        <f t="shared" si="0"/>
        <v>0</v>
      </c>
      <c r="H28" s="53"/>
    </row>
    <row r="29" spans="1:8" ht="30" customHeight="1" x14ac:dyDescent="0.25">
      <c r="A29" s="71"/>
      <c r="B29" s="18" t="s">
        <v>40</v>
      </c>
      <c r="C29" s="19" t="s">
        <v>70</v>
      </c>
      <c r="D29" s="20"/>
      <c r="E29" s="20" t="s">
        <v>79</v>
      </c>
      <c r="F29" s="21">
        <v>1</v>
      </c>
      <c r="G29" s="46">
        <f t="shared" si="0"/>
        <v>0</v>
      </c>
      <c r="H29" s="53"/>
    </row>
    <row r="30" spans="1:8" ht="30" customHeight="1" x14ac:dyDescent="0.25">
      <c r="A30" s="71"/>
      <c r="B30" s="18" t="s">
        <v>41</v>
      </c>
      <c r="C30" s="19" t="s">
        <v>71</v>
      </c>
      <c r="D30" s="20"/>
      <c r="E30" s="20" t="s">
        <v>79</v>
      </c>
      <c r="F30" s="21">
        <v>1</v>
      </c>
      <c r="G30" s="46">
        <f t="shared" si="0"/>
        <v>0</v>
      </c>
      <c r="H30" s="53"/>
    </row>
    <row r="31" spans="1:8" ht="30" customHeight="1" x14ac:dyDescent="0.25">
      <c r="A31" s="71"/>
      <c r="B31" s="18" t="s">
        <v>42</v>
      </c>
      <c r="C31" s="19" t="s">
        <v>72</v>
      </c>
      <c r="D31" s="20"/>
      <c r="E31" s="20" t="s">
        <v>79</v>
      </c>
      <c r="F31" s="21">
        <v>1</v>
      </c>
      <c r="G31" s="46">
        <f t="shared" si="0"/>
        <v>0</v>
      </c>
      <c r="H31" s="53"/>
    </row>
    <row r="32" spans="1:8" ht="30" customHeight="1" x14ac:dyDescent="0.25">
      <c r="A32" s="71"/>
      <c r="B32" s="18" t="s">
        <v>43</v>
      </c>
      <c r="C32" s="19" t="s">
        <v>73</v>
      </c>
      <c r="D32" s="20"/>
      <c r="E32" s="20" t="s">
        <v>79</v>
      </c>
      <c r="F32" s="21">
        <v>1</v>
      </c>
      <c r="G32" s="46">
        <f t="shared" si="0"/>
        <v>0</v>
      </c>
      <c r="H32" s="53"/>
    </row>
    <row r="33" spans="1:8" ht="30" customHeight="1" x14ac:dyDescent="0.25">
      <c r="A33" s="71"/>
      <c r="B33" s="18" t="s">
        <v>44</v>
      </c>
      <c r="C33" s="22" t="s">
        <v>74</v>
      </c>
      <c r="D33" s="20"/>
      <c r="E33" s="20" t="s">
        <v>79</v>
      </c>
      <c r="F33" s="21">
        <v>3</v>
      </c>
      <c r="G33" s="46">
        <f t="shared" si="0"/>
        <v>0</v>
      </c>
      <c r="H33" s="53"/>
    </row>
    <row r="34" spans="1:8" ht="30" customHeight="1" x14ac:dyDescent="0.25">
      <c r="A34" s="71"/>
      <c r="B34" s="18" t="s">
        <v>45</v>
      </c>
      <c r="C34" s="23" t="s">
        <v>75</v>
      </c>
      <c r="D34" s="20"/>
      <c r="E34" s="20" t="s">
        <v>79</v>
      </c>
      <c r="F34" s="21">
        <v>1</v>
      </c>
      <c r="G34" s="46">
        <f t="shared" si="0"/>
        <v>0</v>
      </c>
      <c r="H34" s="53"/>
    </row>
    <row r="35" spans="1:8" ht="30" customHeight="1" thickBot="1" x14ac:dyDescent="0.3">
      <c r="A35" s="72"/>
      <c r="B35" s="24" t="s">
        <v>46</v>
      </c>
      <c r="C35" s="25" t="s">
        <v>76</v>
      </c>
      <c r="D35" s="26"/>
      <c r="E35" s="26" t="s">
        <v>81</v>
      </c>
      <c r="F35" s="27">
        <v>1</v>
      </c>
      <c r="G35" s="47">
        <f t="shared" si="0"/>
        <v>0</v>
      </c>
      <c r="H35" s="55"/>
    </row>
    <row r="36" spans="1:8" ht="30" customHeight="1" x14ac:dyDescent="0.25">
      <c r="A36" s="73" t="s">
        <v>85</v>
      </c>
      <c r="B36" s="8">
        <v>1</v>
      </c>
      <c r="C36" s="13" t="s">
        <v>86</v>
      </c>
      <c r="D36" s="9"/>
      <c r="E36" s="9" t="s">
        <v>79</v>
      </c>
      <c r="F36" s="10">
        <v>1</v>
      </c>
      <c r="G36" s="48">
        <f t="shared" si="0"/>
        <v>0</v>
      </c>
      <c r="H36" s="54"/>
    </row>
    <row r="37" spans="1:8" ht="30" customHeight="1" x14ac:dyDescent="0.25">
      <c r="A37" s="74"/>
      <c r="B37" s="1">
        <v>2</v>
      </c>
      <c r="C37" s="4" t="s">
        <v>87</v>
      </c>
      <c r="D37" s="2"/>
      <c r="E37" s="2" t="s">
        <v>79</v>
      </c>
      <c r="F37" s="3">
        <v>3</v>
      </c>
      <c r="G37" s="49">
        <f t="shared" si="0"/>
        <v>0</v>
      </c>
      <c r="H37" s="52"/>
    </row>
    <row r="38" spans="1:8" ht="30" customHeight="1" x14ac:dyDescent="0.25">
      <c r="A38" s="74"/>
      <c r="B38" s="1">
        <v>3</v>
      </c>
      <c r="C38" s="4" t="s">
        <v>88</v>
      </c>
      <c r="D38" s="2"/>
      <c r="E38" s="2" t="s">
        <v>79</v>
      </c>
      <c r="F38" s="3">
        <v>4</v>
      </c>
      <c r="G38" s="49">
        <f t="shared" si="0"/>
        <v>0</v>
      </c>
      <c r="H38" s="52"/>
    </row>
    <row r="39" spans="1:8" ht="30" customHeight="1" x14ac:dyDescent="0.25">
      <c r="A39" s="74"/>
      <c r="B39" s="1">
        <v>4</v>
      </c>
      <c r="C39" s="4" t="s">
        <v>89</v>
      </c>
      <c r="D39" s="2"/>
      <c r="E39" s="2" t="s">
        <v>81</v>
      </c>
      <c r="F39" s="3">
        <v>1</v>
      </c>
      <c r="G39" s="49">
        <f t="shared" si="0"/>
        <v>0</v>
      </c>
      <c r="H39" s="52"/>
    </row>
    <row r="40" spans="1:8" ht="30" customHeight="1" x14ac:dyDescent="0.25">
      <c r="A40" s="74"/>
      <c r="B40" s="1">
        <v>5</v>
      </c>
      <c r="C40" s="4" t="s">
        <v>90</v>
      </c>
      <c r="D40" s="2"/>
      <c r="E40" s="2" t="s">
        <v>79</v>
      </c>
      <c r="F40" s="3">
        <v>4</v>
      </c>
      <c r="G40" s="49">
        <f t="shared" si="0"/>
        <v>0</v>
      </c>
      <c r="H40" s="52"/>
    </row>
    <row r="41" spans="1:8" ht="30" customHeight="1" x14ac:dyDescent="0.25">
      <c r="A41" s="74"/>
      <c r="B41" s="1">
        <v>6</v>
      </c>
      <c r="C41" s="4" t="s">
        <v>91</v>
      </c>
      <c r="D41" s="2"/>
      <c r="E41" s="2" t="s">
        <v>79</v>
      </c>
      <c r="F41" s="3">
        <v>1</v>
      </c>
      <c r="G41" s="49">
        <f t="shared" si="0"/>
        <v>0</v>
      </c>
      <c r="H41" s="52"/>
    </row>
    <row r="42" spans="1:8" ht="30" customHeight="1" x14ac:dyDescent="0.25">
      <c r="A42" s="74"/>
      <c r="B42" s="1">
        <v>7</v>
      </c>
      <c r="C42" s="4" t="s">
        <v>92</v>
      </c>
      <c r="D42" s="2"/>
      <c r="E42" s="2" t="s">
        <v>79</v>
      </c>
      <c r="F42" s="3">
        <v>1</v>
      </c>
      <c r="G42" s="49">
        <f t="shared" si="0"/>
        <v>0</v>
      </c>
      <c r="H42" s="52"/>
    </row>
    <row r="43" spans="1:8" ht="30" customHeight="1" x14ac:dyDescent="0.25">
      <c r="A43" s="74"/>
      <c r="B43" s="1">
        <v>8</v>
      </c>
      <c r="C43" s="4" t="s">
        <v>93</v>
      </c>
      <c r="D43" s="2"/>
      <c r="E43" s="2" t="s">
        <v>79</v>
      </c>
      <c r="F43" s="3">
        <v>1</v>
      </c>
      <c r="G43" s="49">
        <f t="shared" si="0"/>
        <v>0</v>
      </c>
      <c r="H43" s="52"/>
    </row>
    <row r="44" spans="1:8" ht="30" customHeight="1" x14ac:dyDescent="0.25">
      <c r="A44" s="74"/>
      <c r="B44" s="1">
        <v>9</v>
      </c>
      <c r="C44" s="4" t="s">
        <v>94</v>
      </c>
      <c r="D44" s="2"/>
      <c r="E44" s="2" t="s">
        <v>79</v>
      </c>
      <c r="F44" s="3">
        <v>1</v>
      </c>
      <c r="G44" s="49">
        <f t="shared" si="0"/>
        <v>0</v>
      </c>
      <c r="H44" s="52"/>
    </row>
    <row r="45" spans="1:8" ht="30" customHeight="1" x14ac:dyDescent="0.25">
      <c r="A45" s="74"/>
      <c r="B45" s="1">
        <v>10</v>
      </c>
      <c r="C45" s="4" t="s">
        <v>95</v>
      </c>
      <c r="D45" s="2"/>
      <c r="E45" s="2" t="s">
        <v>79</v>
      </c>
      <c r="F45" s="3">
        <v>1</v>
      </c>
      <c r="G45" s="49">
        <f t="shared" si="0"/>
        <v>0</v>
      </c>
      <c r="H45" s="52"/>
    </row>
    <row r="46" spans="1:8" ht="30" customHeight="1" x14ac:dyDescent="0.25">
      <c r="A46" s="74"/>
      <c r="B46" s="1">
        <v>11</v>
      </c>
      <c r="C46" s="4" t="s">
        <v>102</v>
      </c>
      <c r="D46" s="2"/>
      <c r="E46" s="2" t="s">
        <v>79</v>
      </c>
      <c r="F46" s="3">
        <v>1</v>
      </c>
      <c r="G46" s="49">
        <f t="shared" si="0"/>
        <v>0</v>
      </c>
      <c r="H46" s="52"/>
    </row>
    <row r="47" spans="1:8" ht="30" customHeight="1" x14ac:dyDescent="0.25">
      <c r="A47" s="74"/>
      <c r="B47" s="1">
        <v>12</v>
      </c>
      <c r="C47" s="4" t="s">
        <v>96</v>
      </c>
      <c r="D47" s="2"/>
      <c r="E47" s="2" t="s">
        <v>79</v>
      </c>
      <c r="F47" s="3">
        <v>1</v>
      </c>
      <c r="G47" s="49">
        <f t="shared" si="0"/>
        <v>0</v>
      </c>
      <c r="H47" s="52"/>
    </row>
    <row r="48" spans="1:8" ht="30" customHeight="1" x14ac:dyDescent="0.25">
      <c r="A48" s="74"/>
      <c r="B48" s="1">
        <v>13</v>
      </c>
      <c r="C48" s="4" t="s">
        <v>97</v>
      </c>
      <c r="D48" s="2"/>
      <c r="E48" s="2" t="s">
        <v>79</v>
      </c>
      <c r="F48" s="3">
        <v>1</v>
      </c>
      <c r="G48" s="49">
        <f t="shared" si="0"/>
        <v>0</v>
      </c>
      <c r="H48" s="52"/>
    </row>
    <row r="49" spans="1:8" ht="30" customHeight="1" x14ac:dyDescent="0.25">
      <c r="A49" s="74"/>
      <c r="B49" s="1">
        <v>14</v>
      </c>
      <c r="C49" s="4" t="s">
        <v>98</v>
      </c>
      <c r="D49" s="2"/>
      <c r="E49" s="2" t="s">
        <v>79</v>
      </c>
      <c r="F49" s="3">
        <v>1</v>
      </c>
      <c r="G49" s="49">
        <f t="shared" si="0"/>
        <v>0</v>
      </c>
      <c r="H49" s="52"/>
    </row>
    <row r="50" spans="1:8" ht="30" customHeight="1" x14ac:dyDescent="0.25">
      <c r="A50" s="74"/>
      <c r="B50" s="1">
        <v>15</v>
      </c>
      <c r="C50" s="4" t="s">
        <v>99</v>
      </c>
      <c r="D50" s="2"/>
      <c r="E50" s="2" t="s">
        <v>79</v>
      </c>
      <c r="F50" s="3">
        <v>4</v>
      </c>
      <c r="G50" s="49">
        <f t="shared" si="0"/>
        <v>0</v>
      </c>
      <c r="H50" s="52"/>
    </row>
    <row r="51" spans="1:8" ht="30" customHeight="1" x14ac:dyDescent="0.25">
      <c r="A51" s="74"/>
      <c r="B51" s="1">
        <v>16</v>
      </c>
      <c r="C51" s="4" t="s">
        <v>100</v>
      </c>
      <c r="D51" s="2"/>
      <c r="E51" s="2" t="s">
        <v>79</v>
      </c>
      <c r="F51" s="3">
        <v>1</v>
      </c>
      <c r="G51" s="49">
        <f t="shared" si="0"/>
        <v>0</v>
      </c>
      <c r="H51" s="52"/>
    </row>
    <row r="52" spans="1:8" ht="30" customHeight="1" thickBot="1" x14ac:dyDescent="0.3">
      <c r="A52" s="75"/>
      <c r="B52" s="11">
        <v>17</v>
      </c>
      <c r="C52" s="5" t="s">
        <v>101</v>
      </c>
      <c r="D52" s="6"/>
      <c r="E52" s="6" t="s">
        <v>79</v>
      </c>
      <c r="F52" s="12">
        <v>1</v>
      </c>
      <c r="G52" s="50">
        <f t="shared" si="0"/>
        <v>0</v>
      </c>
      <c r="H52" s="58"/>
    </row>
    <row r="53" spans="1:8" ht="30" customHeight="1" x14ac:dyDescent="0.25">
      <c r="A53" s="76" t="s">
        <v>103</v>
      </c>
      <c r="B53" s="14">
        <v>1</v>
      </c>
      <c r="C53" s="28" t="s">
        <v>104</v>
      </c>
      <c r="D53" s="16"/>
      <c r="E53" s="16" t="s">
        <v>79</v>
      </c>
      <c r="F53" s="17">
        <v>1</v>
      </c>
      <c r="G53" s="45">
        <f t="shared" si="0"/>
        <v>0</v>
      </c>
      <c r="H53" s="56"/>
    </row>
    <row r="54" spans="1:8" ht="30" customHeight="1" x14ac:dyDescent="0.25">
      <c r="A54" s="77"/>
      <c r="B54" s="18">
        <v>2</v>
      </c>
      <c r="C54" s="23" t="s">
        <v>87</v>
      </c>
      <c r="D54" s="20"/>
      <c r="E54" s="20" t="s">
        <v>79</v>
      </c>
      <c r="F54" s="21">
        <v>3</v>
      </c>
      <c r="G54" s="46">
        <f t="shared" si="0"/>
        <v>0</v>
      </c>
      <c r="H54" s="53"/>
    </row>
    <row r="55" spans="1:8" ht="30" customHeight="1" x14ac:dyDescent="0.25">
      <c r="A55" s="77"/>
      <c r="B55" s="18">
        <v>3</v>
      </c>
      <c r="C55" s="23" t="s">
        <v>105</v>
      </c>
      <c r="D55" s="20"/>
      <c r="E55" s="20" t="s">
        <v>79</v>
      </c>
      <c r="F55" s="21">
        <v>4</v>
      </c>
      <c r="G55" s="46">
        <f t="shared" si="0"/>
        <v>0</v>
      </c>
      <c r="H55" s="53"/>
    </row>
    <row r="56" spans="1:8" ht="30" customHeight="1" x14ac:dyDescent="0.25">
      <c r="A56" s="77"/>
      <c r="B56" s="18">
        <v>4</v>
      </c>
      <c r="C56" s="23" t="s">
        <v>106</v>
      </c>
      <c r="D56" s="20"/>
      <c r="E56" s="20" t="s">
        <v>110</v>
      </c>
      <c r="F56" s="21">
        <v>1</v>
      </c>
      <c r="G56" s="46">
        <f t="shared" si="0"/>
        <v>0</v>
      </c>
      <c r="H56" s="53"/>
    </row>
    <row r="57" spans="1:8" ht="30" customHeight="1" x14ac:dyDescent="0.25">
      <c r="A57" s="77"/>
      <c r="B57" s="18">
        <v>5</v>
      </c>
      <c r="C57" s="23" t="s">
        <v>107</v>
      </c>
      <c r="D57" s="20"/>
      <c r="E57" s="20" t="s">
        <v>79</v>
      </c>
      <c r="F57" s="21">
        <v>4</v>
      </c>
      <c r="G57" s="46">
        <f t="shared" si="0"/>
        <v>0</v>
      </c>
      <c r="H57" s="53"/>
    </row>
    <row r="58" spans="1:8" ht="30" customHeight="1" x14ac:dyDescent="0.25">
      <c r="A58" s="77"/>
      <c r="B58" s="18">
        <v>6</v>
      </c>
      <c r="C58" s="23" t="s">
        <v>91</v>
      </c>
      <c r="D58" s="20"/>
      <c r="E58" s="20" t="s">
        <v>79</v>
      </c>
      <c r="F58" s="21">
        <v>1</v>
      </c>
      <c r="G58" s="46">
        <f t="shared" si="0"/>
        <v>0</v>
      </c>
      <c r="H58" s="53"/>
    </row>
    <row r="59" spans="1:8" ht="30" customHeight="1" x14ac:dyDescent="0.25">
      <c r="A59" s="77"/>
      <c r="B59" s="18">
        <v>7</v>
      </c>
      <c r="C59" s="23" t="s">
        <v>92</v>
      </c>
      <c r="D59" s="20"/>
      <c r="E59" s="20" t="s">
        <v>79</v>
      </c>
      <c r="F59" s="21">
        <v>1</v>
      </c>
      <c r="G59" s="46">
        <f t="shared" si="0"/>
        <v>0</v>
      </c>
      <c r="H59" s="53"/>
    </row>
    <row r="60" spans="1:8" ht="30" customHeight="1" x14ac:dyDescent="0.25">
      <c r="A60" s="77"/>
      <c r="B60" s="18">
        <v>8</v>
      </c>
      <c r="C60" s="23" t="s">
        <v>93</v>
      </c>
      <c r="D60" s="20"/>
      <c r="E60" s="20" t="s">
        <v>79</v>
      </c>
      <c r="F60" s="21">
        <v>1</v>
      </c>
      <c r="G60" s="46">
        <f t="shared" si="0"/>
        <v>0</v>
      </c>
      <c r="H60" s="53"/>
    </row>
    <row r="61" spans="1:8" ht="30" customHeight="1" x14ac:dyDescent="0.25">
      <c r="A61" s="77"/>
      <c r="B61" s="18">
        <v>9</v>
      </c>
      <c r="C61" s="23" t="s">
        <v>94</v>
      </c>
      <c r="D61" s="20"/>
      <c r="E61" s="20" t="s">
        <v>79</v>
      </c>
      <c r="F61" s="21">
        <v>1</v>
      </c>
      <c r="G61" s="46">
        <f t="shared" si="0"/>
        <v>0</v>
      </c>
      <c r="H61" s="53"/>
    </row>
    <row r="62" spans="1:8" ht="30" customHeight="1" x14ac:dyDescent="0.25">
      <c r="A62" s="77"/>
      <c r="B62" s="18">
        <v>10</v>
      </c>
      <c r="C62" s="23" t="s">
        <v>95</v>
      </c>
      <c r="D62" s="20"/>
      <c r="E62" s="20" t="s">
        <v>79</v>
      </c>
      <c r="F62" s="21">
        <v>1</v>
      </c>
      <c r="G62" s="46">
        <f t="shared" si="0"/>
        <v>0</v>
      </c>
      <c r="H62" s="53"/>
    </row>
    <row r="63" spans="1:8" ht="30" customHeight="1" x14ac:dyDescent="0.25">
      <c r="A63" s="77"/>
      <c r="B63" s="18">
        <v>11</v>
      </c>
      <c r="C63" s="23" t="s">
        <v>102</v>
      </c>
      <c r="D63" s="20"/>
      <c r="E63" s="20" t="s">
        <v>79</v>
      </c>
      <c r="F63" s="21">
        <v>1</v>
      </c>
      <c r="G63" s="46">
        <f t="shared" si="0"/>
        <v>0</v>
      </c>
      <c r="H63" s="53"/>
    </row>
    <row r="64" spans="1:8" ht="30" customHeight="1" x14ac:dyDescent="0.25">
      <c r="A64" s="77"/>
      <c r="B64" s="18">
        <v>12</v>
      </c>
      <c r="C64" s="23" t="s">
        <v>108</v>
      </c>
      <c r="D64" s="20"/>
      <c r="E64" s="20" t="s">
        <v>79</v>
      </c>
      <c r="F64" s="21">
        <v>1</v>
      </c>
      <c r="G64" s="46">
        <f t="shared" si="0"/>
        <v>0</v>
      </c>
      <c r="H64" s="53"/>
    </row>
    <row r="65" spans="1:8" ht="30" customHeight="1" x14ac:dyDescent="0.25">
      <c r="A65" s="77"/>
      <c r="B65" s="18">
        <v>13</v>
      </c>
      <c r="C65" s="23" t="s">
        <v>97</v>
      </c>
      <c r="D65" s="20"/>
      <c r="E65" s="20" t="s">
        <v>79</v>
      </c>
      <c r="F65" s="21">
        <v>1</v>
      </c>
      <c r="G65" s="46">
        <f t="shared" si="0"/>
        <v>0</v>
      </c>
      <c r="H65" s="53"/>
    </row>
    <row r="66" spans="1:8" ht="30" customHeight="1" x14ac:dyDescent="0.25">
      <c r="A66" s="77"/>
      <c r="B66" s="18">
        <v>14</v>
      </c>
      <c r="C66" s="23" t="s">
        <v>98</v>
      </c>
      <c r="D66" s="20"/>
      <c r="E66" s="20" t="s">
        <v>79</v>
      </c>
      <c r="F66" s="21">
        <v>1</v>
      </c>
      <c r="G66" s="46">
        <f t="shared" si="0"/>
        <v>0</v>
      </c>
      <c r="H66" s="53"/>
    </row>
    <row r="67" spans="1:8" ht="30" customHeight="1" x14ac:dyDescent="0.25">
      <c r="A67" s="77"/>
      <c r="B67" s="18">
        <v>15</v>
      </c>
      <c r="C67" s="23" t="s">
        <v>99</v>
      </c>
      <c r="D67" s="20"/>
      <c r="E67" s="20" t="s">
        <v>79</v>
      </c>
      <c r="F67" s="21">
        <v>4</v>
      </c>
      <c r="G67" s="46">
        <f t="shared" si="0"/>
        <v>0</v>
      </c>
      <c r="H67" s="53"/>
    </row>
    <row r="68" spans="1:8" ht="30" customHeight="1" x14ac:dyDescent="0.25">
      <c r="A68" s="77"/>
      <c r="B68" s="18">
        <v>16</v>
      </c>
      <c r="C68" s="23" t="s">
        <v>100</v>
      </c>
      <c r="D68" s="20"/>
      <c r="E68" s="20" t="s">
        <v>79</v>
      </c>
      <c r="F68" s="21">
        <v>1</v>
      </c>
      <c r="G68" s="46">
        <f t="shared" si="0"/>
        <v>0</v>
      </c>
      <c r="H68" s="53"/>
    </row>
    <row r="69" spans="1:8" ht="30" customHeight="1" x14ac:dyDescent="0.25">
      <c r="A69" s="77"/>
      <c r="B69" s="18">
        <v>17</v>
      </c>
      <c r="C69" s="23" t="s">
        <v>101</v>
      </c>
      <c r="D69" s="20"/>
      <c r="E69" s="20" t="s">
        <v>79</v>
      </c>
      <c r="F69" s="21">
        <v>1</v>
      </c>
      <c r="G69" s="46">
        <f t="shared" si="0"/>
        <v>0</v>
      </c>
      <c r="H69" s="53"/>
    </row>
    <row r="70" spans="1:8" ht="30" customHeight="1" thickBot="1" x14ac:dyDescent="0.3">
      <c r="A70" s="78"/>
      <c r="B70" s="24">
        <v>18</v>
      </c>
      <c r="C70" s="25" t="s">
        <v>109</v>
      </c>
      <c r="D70" s="26"/>
      <c r="E70" s="26" t="s">
        <v>110</v>
      </c>
      <c r="F70" s="27">
        <v>1</v>
      </c>
      <c r="G70" s="47">
        <f t="shared" si="0"/>
        <v>0</v>
      </c>
      <c r="H70" s="55"/>
    </row>
    <row r="71" spans="1:8" ht="30" customHeight="1" x14ac:dyDescent="0.25">
      <c r="A71" s="67" t="s">
        <v>119</v>
      </c>
      <c r="B71" s="30">
        <v>1</v>
      </c>
      <c r="C71" s="41" t="s">
        <v>104</v>
      </c>
      <c r="D71" s="31"/>
      <c r="E71" s="31" t="s">
        <v>79</v>
      </c>
      <c r="F71" s="32">
        <v>1</v>
      </c>
      <c r="G71" s="48">
        <f t="shared" ref="G71:G89" si="1">D71*F71</f>
        <v>0</v>
      </c>
      <c r="H71" s="54"/>
    </row>
    <row r="72" spans="1:8" ht="30" customHeight="1" x14ac:dyDescent="0.25">
      <c r="A72" s="68"/>
      <c r="B72" s="33">
        <v>2</v>
      </c>
      <c r="C72" s="34" t="s">
        <v>118</v>
      </c>
      <c r="D72" s="35"/>
      <c r="E72" s="35" t="s">
        <v>79</v>
      </c>
      <c r="F72" s="36">
        <v>6</v>
      </c>
      <c r="G72" s="49">
        <f t="shared" si="1"/>
        <v>0</v>
      </c>
      <c r="H72" s="52"/>
    </row>
    <row r="73" spans="1:8" ht="30" customHeight="1" x14ac:dyDescent="0.25">
      <c r="A73" s="68"/>
      <c r="B73" s="33">
        <v>3</v>
      </c>
      <c r="C73" s="34" t="s">
        <v>117</v>
      </c>
      <c r="D73" s="35"/>
      <c r="E73" s="35" t="s">
        <v>79</v>
      </c>
      <c r="F73" s="36">
        <v>7</v>
      </c>
      <c r="G73" s="49">
        <f t="shared" si="1"/>
        <v>0</v>
      </c>
      <c r="H73" s="52"/>
    </row>
    <row r="74" spans="1:8" ht="30" customHeight="1" x14ac:dyDescent="0.25">
      <c r="A74" s="68"/>
      <c r="B74" s="33">
        <v>4</v>
      </c>
      <c r="C74" s="34" t="s">
        <v>116</v>
      </c>
      <c r="D74" s="35"/>
      <c r="E74" s="35" t="s">
        <v>79</v>
      </c>
      <c r="F74" s="36">
        <v>1</v>
      </c>
      <c r="G74" s="49">
        <f t="shared" si="1"/>
        <v>0</v>
      </c>
      <c r="H74" s="52"/>
    </row>
    <row r="75" spans="1:8" ht="30" customHeight="1" x14ac:dyDescent="0.25">
      <c r="A75" s="68"/>
      <c r="B75" s="33">
        <v>5</v>
      </c>
      <c r="C75" s="34" t="s">
        <v>115</v>
      </c>
      <c r="D75" s="35"/>
      <c r="E75" s="35" t="s">
        <v>79</v>
      </c>
      <c r="F75" s="36">
        <v>6</v>
      </c>
      <c r="G75" s="49">
        <f t="shared" si="1"/>
        <v>0</v>
      </c>
      <c r="H75" s="52"/>
    </row>
    <row r="76" spans="1:8" ht="30" customHeight="1" x14ac:dyDescent="0.25">
      <c r="A76" s="68"/>
      <c r="B76" s="33">
        <v>6</v>
      </c>
      <c r="C76" s="34" t="s">
        <v>114</v>
      </c>
      <c r="D76" s="35"/>
      <c r="E76" s="35" t="s">
        <v>79</v>
      </c>
      <c r="F76" s="36">
        <v>7</v>
      </c>
      <c r="G76" s="49">
        <f t="shared" si="1"/>
        <v>0</v>
      </c>
      <c r="H76" s="52"/>
    </row>
    <row r="77" spans="1:8" ht="30" customHeight="1" x14ac:dyDescent="0.25">
      <c r="A77" s="68"/>
      <c r="B77" s="33">
        <v>7</v>
      </c>
      <c r="C77" s="34" t="s">
        <v>90</v>
      </c>
      <c r="D77" s="35"/>
      <c r="E77" s="35" t="s">
        <v>79</v>
      </c>
      <c r="F77" s="36">
        <v>7</v>
      </c>
      <c r="G77" s="49">
        <f t="shared" si="1"/>
        <v>0</v>
      </c>
      <c r="H77" s="52"/>
    </row>
    <row r="78" spans="1:8" ht="30" customHeight="1" x14ac:dyDescent="0.25">
      <c r="A78" s="68"/>
      <c r="B78" s="33">
        <v>8</v>
      </c>
      <c r="C78" s="34" t="s">
        <v>91</v>
      </c>
      <c r="D78" s="35"/>
      <c r="E78" s="35" t="s">
        <v>79</v>
      </c>
      <c r="F78" s="36">
        <v>1</v>
      </c>
      <c r="G78" s="49">
        <f t="shared" si="1"/>
        <v>0</v>
      </c>
      <c r="H78" s="52"/>
    </row>
    <row r="79" spans="1:8" ht="30" customHeight="1" x14ac:dyDescent="0.25">
      <c r="A79" s="68"/>
      <c r="B79" s="33">
        <v>9</v>
      </c>
      <c r="C79" s="34" t="s">
        <v>113</v>
      </c>
      <c r="D79" s="35"/>
      <c r="E79" s="35" t="s">
        <v>79</v>
      </c>
      <c r="F79" s="36">
        <v>1</v>
      </c>
      <c r="G79" s="49">
        <f t="shared" si="1"/>
        <v>0</v>
      </c>
      <c r="H79" s="52"/>
    </row>
    <row r="80" spans="1:8" ht="30" customHeight="1" x14ac:dyDescent="0.25">
      <c r="A80" s="68"/>
      <c r="B80" s="33">
        <v>10</v>
      </c>
      <c r="C80" s="34" t="s">
        <v>112</v>
      </c>
      <c r="D80" s="35"/>
      <c r="E80" s="35" t="s">
        <v>79</v>
      </c>
      <c r="F80" s="36">
        <v>1</v>
      </c>
      <c r="G80" s="49">
        <f t="shared" si="1"/>
        <v>0</v>
      </c>
      <c r="H80" s="52"/>
    </row>
    <row r="81" spans="1:8" ht="30" customHeight="1" x14ac:dyDescent="0.25">
      <c r="A81" s="68"/>
      <c r="B81" s="33">
        <v>11</v>
      </c>
      <c r="C81" s="34" t="s">
        <v>94</v>
      </c>
      <c r="D81" s="35"/>
      <c r="E81" s="35" t="s">
        <v>79</v>
      </c>
      <c r="F81" s="36">
        <v>1</v>
      </c>
      <c r="G81" s="49">
        <f t="shared" si="1"/>
        <v>0</v>
      </c>
      <c r="H81" s="52"/>
    </row>
    <row r="82" spans="1:8" ht="30" customHeight="1" x14ac:dyDescent="0.25">
      <c r="A82" s="68"/>
      <c r="B82" s="33">
        <v>12</v>
      </c>
      <c r="C82" s="34" t="s">
        <v>95</v>
      </c>
      <c r="D82" s="35"/>
      <c r="E82" s="35" t="s">
        <v>79</v>
      </c>
      <c r="F82" s="36">
        <v>1</v>
      </c>
      <c r="G82" s="49">
        <f t="shared" si="1"/>
        <v>0</v>
      </c>
      <c r="H82" s="52"/>
    </row>
    <row r="83" spans="1:8" ht="30" customHeight="1" x14ac:dyDescent="0.25">
      <c r="A83" s="68"/>
      <c r="B83" s="33">
        <v>13</v>
      </c>
      <c r="C83" s="34" t="s">
        <v>102</v>
      </c>
      <c r="D83" s="35"/>
      <c r="E83" s="35" t="s">
        <v>79</v>
      </c>
      <c r="F83" s="36">
        <v>1</v>
      </c>
      <c r="G83" s="49">
        <f t="shared" si="1"/>
        <v>0</v>
      </c>
      <c r="H83" s="52"/>
    </row>
    <row r="84" spans="1:8" ht="30" customHeight="1" x14ac:dyDescent="0.25">
      <c r="A84" s="68"/>
      <c r="B84" s="33">
        <v>14</v>
      </c>
      <c r="C84" s="34" t="s">
        <v>108</v>
      </c>
      <c r="D84" s="35"/>
      <c r="E84" s="35" t="s">
        <v>79</v>
      </c>
      <c r="F84" s="36">
        <v>1</v>
      </c>
      <c r="G84" s="49">
        <f t="shared" si="1"/>
        <v>0</v>
      </c>
      <c r="H84" s="52"/>
    </row>
    <row r="85" spans="1:8" ht="30" customHeight="1" x14ac:dyDescent="0.25">
      <c r="A85" s="68"/>
      <c r="B85" s="33">
        <v>15</v>
      </c>
      <c r="C85" s="34" t="s">
        <v>111</v>
      </c>
      <c r="D85" s="35"/>
      <c r="E85" s="35" t="s">
        <v>79</v>
      </c>
      <c r="F85" s="36">
        <v>1</v>
      </c>
      <c r="G85" s="49">
        <f t="shared" si="1"/>
        <v>0</v>
      </c>
      <c r="H85" s="52"/>
    </row>
    <row r="86" spans="1:8" ht="30" customHeight="1" x14ac:dyDescent="0.25">
      <c r="A86" s="68"/>
      <c r="B86" s="33">
        <v>16</v>
      </c>
      <c r="C86" s="34" t="s">
        <v>98</v>
      </c>
      <c r="D86" s="35"/>
      <c r="E86" s="35" t="s">
        <v>79</v>
      </c>
      <c r="F86" s="36">
        <v>1</v>
      </c>
      <c r="G86" s="49">
        <f t="shared" si="1"/>
        <v>0</v>
      </c>
      <c r="H86" s="52"/>
    </row>
    <row r="87" spans="1:8" ht="30" customHeight="1" x14ac:dyDescent="0.25">
      <c r="A87" s="68"/>
      <c r="B87" s="33">
        <v>17</v>
      </c>
      <c r="C87" s="34" t="s">
        <v>99</v>
      </c>
      <c r="D87" s="35"/>
      <c r="E87" s="35" t="s">
        <v>79</v>
      </c>
      <c r="F87" s="36">
        <v>7</v>
      </c>
      <c r="G87" s="49">
        <f t="shared" si="1"/>
        <v>0</v>
      </c>
      <c r="H87" s="52"/>
    </row>
    <row r="88" spans="1:8" ht="30" customHeight="1" x14ac:dyDescent="0.25">
      <c r="A88" s="68"/>
      <c r="B88" s="33">
        <v>18</v>
      </c>
      <c r="C88" s="34" t="s">
        <v>100</v>
      </c>
      <c r="D88" s="35"/>
      <c r="E88" s="35" t="s">
        <v>79</v>
      </c>
      <c r="F88" s="36">
        <v>1</v>
      </c>
      <c r="G88" s="49">
        <f t="shared" si="1"/>
        <v>0</v>
      </c>
      <c r="H88" s="52"/>
    </row>
    <row r="89" spans="1:8" ht="30" customHeight="1" thickBot="1" x14ac:dyDescent="0.3">
      <c r="A89" s="69"/>
      <c r="B89" s="37">
        <v>19</v>
      </c>
      <c r="C89" s="38" t="s">
        <v>101</v>
      </c>
      <c r="D89" s="39"/>
      <c r="E89" s="39" t="s">
        <v>79</v>
      </c>
      <c r="F89" s="40">
        <v>1</v>
      </c>
      <c r="G89" s="51">
        <f t="shared" si="1"/>
        <v>0</v>
      </c>
      <c r="H89" s="58"/>
    </row>
    <row r="90" spans="1:8" ht="54" customHeight="1" x14ac:dyDescent="0.25">
      <c r="B90" s="59" t="s">
        <v>7</v>
      </c>
      <c r="C90" s="60"/>
      <c r="D90" s="60"/>
      <c r="E90" s="60"/>
      <c r="F90" s="61"/>
      <c r="G90" s="29">
        <f>SUM(G6:G89)</f>
        <v>0</v>
      </c>
    </row>
    <row r="92" spans="1:8" ht="58.5" customHeight="1" x14ac:dyDescent="0.25">
      <c r="B92" s="62" t="s">
        <v>27</v>
      </c>
      <c r="C92" s="62"/>
      <c r="D92" s="62"/>
      <c r="E92" s="62"/>
      <c r="F92" s="62"/>
      <c r="G92" s="62"/>
    </row>
    <row r="94" spans="1:8" x14ac:dyDescent="0.25">
      <c r="B94" t="s">
        <v>8</v>
      </c>
    </row>
    <row r="95" spans="1:8" x14ac:dyDescent="0.25">
      <c r="B95" t="s">
        <v>9</v>
      </c>
    </row>
    <row r="96" spans="1:8" x14ac:dyDescent="0.25">
      <c r="B96" t="s">
        <v>26</v>
      </c>
    </row>
    <row r="102" spans="6:7" x14ac:dyDescent="0.25">
      <c r="F102" t="s">
        <v>13</v>
      </c>
    </row>
    <row r="103" spans="6:7" x14ac:dyDescent="0.25">
      <c r="F103" s="63" t="s">
        <v>12</v>
      </c>
      <c r="G103" s="63"/>
    </row>
    <row r="104" spans="6:7" ht="43.5" customHeight="1" x14ac:dyDescent="0.25">
      <c r="F104" s="63"/>
      <c r="G104" s="63"/>
    </row>
  </sheetData>
  <mergeCells count="10">
    <mergeCell ref="A71:A89"/>
    <mergeCell ref="A6:A35"/>
    <mergeCell ref="A36:A52"/>
    <mergeCell ref="A53:A70"/>
    <mergeCell ref="E1:H1"/>
    <mergeCell ref="B90:F90"/>
    <mergeCell ref="B92:G92"/>
    <mergeCell ref="F103:G104"/>
    <mergeCell ref="B3:H3"/>
    <mergeCell ref="B2:H2"/>
  </mergeCells>
  <phoneticPr fontId="9" type="noConversion"/>
  <pageMargins left="0.7" right="0.7" top="0.75" bottom="0.75" header="0.3" footer="0.3"/>
  <pageSetup paperSize="9" scale="5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MUFVPD5EPY3P-699274413-1285</_dlc_DocId>
    <_dlc_DocIdUrl xmlns="a19cb1c7-c5c7-46d4-85ae-d83685407bba">
      <Url>https://swpp2.dms.gkpge.pl/sites/36/_layouts/15/DocIdRedir.aspx?ID=MUFVPD5EPY3P-699274413-1285</Url>
      <Description>MUFVPD5EPY3P-699274413-1285</Description>
    </_dlc_DocIdUrl>
    <dmsv2BaseFileName xmlns="http://schemas.microsoft.com/sharepoint/v3">Załącznik nr 6 do SWZ - Formularz cenowy – WZÓR.xlsx</dmsv2BaseFileName>
    <dmsv2BaseDisplayName xmlns="http://schemas.microsoft.com/sharepoint/v3">Załącznik nr 6 do SWZ - Formularz cenowy – WZÓR</dmsv2BaseDisplayName>
    <dmsv2SWPP2ObjectNumber xmlns="http://schemas.microsoft.com/sharepoint/v3">POST/PEC/PEC/ZNB/00258/2025                       </dmsv2SWPP2ObjectNumber>
    <dmsv2SWPP2SumMD5 xmlns="http://schemas.microsoft.com/sharepoint/v3">3c4675570fbb61ff0c908a46458345e2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673149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22105451</dmsv2BaseClientSystemDocumentID>
    <dmsv2BaseModifiedByID xmlns="http://schemas.microsoft.com/sharepoint/v3">19100176</dmsv2BaseModifiedByID>
    <dmsv2BaseCreatedByID xmlns="http://schemas.microsoft.com/sharepoint/v3">19100176</dmsv2BaseCreatedByID>
    <dmsv2SWPP2ObjectDepartment xmlns="http://schemas.microsoft.com/sharepoint/v3">00000001000l00030007</dmsv2SWPP2ObjectDepartment>
    <dmsv2SWPP2ObjectName xmlns="http://schemas.microsoft.com/sharepoint/v3">Postępowanie</dmsv2SWPP2ObjectNam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C0A426-F9E1-45C8-8479-E8D11A4AF2D0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795885e0-0611-46e8-aa7d-6ce7adba2769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28A074F-78A7-4DDD-8D21-B0DF4B59E16C}"/>
</file>

<file path=customXml/itemProps3.xml><?xml version="1.0" encoding="utf-8"?>
<ds:datastoreItem xmlns:ds="http://schemas.openxmlformats.org/officeDocument/2006/customXml" ds:itemID="{CBA952BF-8200-4DEF-AF42-4DFA873E68F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B059B6E-9C85-4C57-AA98-0E7F08352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Formularz cenowy</vt:lpstr>
      <vt:lpstr>'Formularz cenowy'!_ftn1</vt:lpstr>
      <vt:lpstr>'Formularz cenowy'!_ftnref1</vt:lpstr>
      <vt:lpstr>'Formularz cenowy'!_Toc40987609</vt:lpstr>
      <vt:lpstr>'Formularz cenowy'!_Toc40987610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2025-04-02T09:07:45Z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6fda3167-d7c0-4874-9831-ab7d3e37c9d1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2024-01-31T07:23:28Z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b85b46e5-13f0-4f31-80b8-3b93e0a0c14f</vt:lpwstr>
  </property>
  <property fmtid="{D5CDD505-2E9C-101B-9397-08002B2CF9AE}" pid="10" name="MSIP_Label_66b5d990-821a-4d41-b503-280f184b2126_ContentBits">
    <vt:lpwstr>0</vt:lpwstr>
  </property>
</Properties>
</file>