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.biala\Downloads\Postępowania IVQ\POST_HZ_EK_HZL_00654_2024__1100083336__nieogranicz__Dwa rodzaje amortyzatorów zawieszenia do pociągów sieciowych\"/>
    </mc:Choice>
  </mc:AlternateContent>
  <xr:revisionPtr revIDLastSave="0" documentId="13_ncr:1_{659947E9-A156-4393-9699-28F86F62D54F}" xr6:coauthVersionLast="47" xr6:coauthVersionMax="47" xr10:uidLastSave="{00000000-0000-0000-0000-000000000000}"/>
  <bookViews>
    <workbookView xWindow="7065" yWindow="0" windowWidth="21600" windowHeight="15600" xr2:uid="{00000000-000D-0000-FFFF-FFFF00000000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 l="1"/>
</calcChain>
</file>

<file path=xl/sharedStrings.xml><?xml version="1.0" encoding="utf-8"?>
<sst xmlns="http://schemas.openxmlformats.org/spreadsheetml/2006/main" count="27" uniqueCount="26">
  <si>
    <t>FORMULARZ OFERTOWY</t>
  </si>
  <si>
    <t>Pełna nazwa Oferenta</t>
  </si>
  <si>
    <t>Adres</t>
  </si>
  <si>
    <t>Osoba uprawniona do kontaktu z Zamawiającym w trakcie postępowania</t>
  </si>
  <si>
    <t>tel. kontaktowy</t>
  </si>
  <si>
    <t>e-mail</t>
  </si>
  <si>
    <t xml:space="preserve">adres e-mail do udziału w licytacji </t>
  </si>
  <si>
    <t>`</t>
  </si>
  <si>
    <t>l.p.</t>
  </si>
  <si>
    <t>cena netto [pln]</t>
  </si>
  <si>
    <t>Termin płatności [dni]:</t>
  </si>
  <si>
    <t>Okres gwarancji [msc]:</t>
  </si>
  <si>
    <t>Ilość</t>
  </si>
  <si>
    <t>j.m</t>
  </si>
  <si>
    <t>wartość [pln]</t>
  </si>
  <si>
    <t>producent [nazwa]</t>
  </si>
  <si>
    <t>SUMA</t>
  </si>
  <si>
    <t>termin dostawy [tyg.]</t>
  </si>
  <si>
    <t>Imię i Nazwisko</t>
  </si>
  <si>
    <t>Nazwa materiału</t>
  </si>
  <si>
    <r>
      <t>dla PGE ENERGETYKA KOLEJOWA</t>
    </r>
    <r>
      <rPr>
        <b/>
        <sz val="11"/>
        <rFont val="Arial"/>
        <family val="2"/>
        <charset val="238"/>
      </rPr>
      <t xml:space="preserve"> S.A</t>
    </r>
    <r>
      <rPr>
        <b/>
        <sz val="11"/>
        <color theme="1"/>
        <rFont val="Arial"/>
        <family val="2"/>
        <charset val="238"/>
      </rPr>
      <t xml:space="preserve"> z siedzibą w Warszawie, ul. Hoża 63/67, 00-681 Warszawa</t>
    </r>
  </si>
  <si>
    <t>nr indeksu</t>
  </si>
  <si>
    <t>szt.</t>
  </si>
  <si>
    <t>ZAŁĄCZNIK nr 2a do SWZ do Zapytania nr POST/HZ/EK/HZL/00654/2024</t>
  </si>
  <si>
    <t xml:space="preserve">Amortyzator zawieszenia metalowo-gumowy typu chevron do pociągów sieciowych typu PS-00 </t>
  </si>
  <si>
    <t xml:space="preserve">Amortyzator zawieszenia metalowo-gumowy typu bałwanek do pociągów sieciowych typu PS-00.M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</si>
</sst>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FF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2F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4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6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2" borderId="10" xfId="0" applyFont="1" applyFill="1" applyBorder="1" applyAlignment="1">
      <alignment vertical="center" wrapText="1"/>
    </xf>
    <xf numFmtId="44" fontId="5" fillId="2" borderId="9" xfId="0" applyNumberFormat="1" applyFont="1" applyFill="1" applyBorder="1" applyAlignment="1">
      <alignment vertical="center"/>
    </xf>
    <xf numFmtId="0" fontId="5" fillId="2" borderId="9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0" borderId="21" xfId="0" applyFont="1" applyBorder="1"/>
    <xf numFmtId="0" fontId="10" fillId="3" borderId="12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10" fillId="0" borderId="24" xfId="0" applyNumberFormat="1" applyFont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vertical="center"/>
    </xf>
    <xf numFmtId="0" fontId="2" fillId="0" borderId="0" xfId="0" applyFont="1"/>
    <xf numFmtId="0" fontId="11" fillId="0" borderId="0" xfId="0" applyFont="1"/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3" fillId="5" borderId="20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5" fillId="5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0" fillId="3" borderId="15" xfId="0" applyFont="1" applyFill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/>
    </xf>
    <xf numFmtId="0" fontId="3" fillId="5" borderId="14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20" xfId="0" applyFont="1" applyFill="1" applyBorder="1" applyAlignment="1">
      <alignment vertical="center" wrapText="1"/>
    </xf>
    <xf numFmtId="0" fontId="5" fillId="5" borderId="14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2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44" fontId="5" fillId="2" borderId="6" xfId="0" applyNumberFormat="1" applyFont="1" applyFill="1" applyBorder="1" applyAlignment="1">
      <alignment vertical="center"/>
    </xf>
    <xf numFmtId="0" fontId="14" fillId="3" borderId="5" xfId="0" applyFont="1" applyFill="1" applyBorder="1" applyAlignment="1">
      <alignment horizontal="left" vertical="center" wrapText="1"/>
    </xf>
    <xf numFmtId="0" fontId="13" fillId="3" borderId="5" xfId="0" quotePrefix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  <color rgb="FFDDF2FF"/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showGridLines="0" tabSelected="1" zoomScale="80" zoomScaleNormal="80" workbookViewId="0">
      <selection activeCell="D32" sqref="D32"/>
    </sheetView>
  </sheetViews>
  <sheetFormatPr defaultRowHeight="15" x14ac:dyDescent="0.25"/>
  <cols>
    <col min="1" max="1" width="3" style="6" customWidth="1"/>
    <col min="2" max="2" width="1.42578125" style="6" customWidth="1"/>
    <col min="3" max="3" width="4.85546875" style="6" customWidth="1"/>
    <col min="4" max="4" width="52.85546875" style="11" customWidth="1"/>
    <col min="5" max="5" width="14.140625" style="11" customWidth="1"/>
    <col min="6" max="6" width="10.42578125" style="13" customWidth="1"/>
    <col min="7" max="7" width="7" style="6" customWidth="1"/>
    <col min="8" max="8" width="12" style="6" customWidth="1"/>
    <col min="9" max="9" width="15.5703125" style="6" customWidth="1"/>
    <col min="10" max="10" width="14.28515625" style="11" customWidth="1"/>
    <col min="11" max="11" width="21.28515625" style="11" customWidth="1"/>
  </cols>
  <sheetData>
    <row r="1" spans="1:11" ht="27" customHeight="1" x14ac:dyDescent="0.25">
      <c r="A1" s="50" t="s">
        <v>23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27" customHeight="1" x14ac:dyDescent="0.25">
      <c r="C2" s="62" t="s">
        <v>0</v>
      </c>
      <c r="D2" s="62"/>
      <c r="E2" s="62"/>
      <c r="F2" s="62"/>
      <c r="G2" s="62"/>
      <c r="H2" s="62"/>
      <c r="I2" s="62"/>
      <c r="J2" s="62"/>
      <c r="K2" s="62"/>
    </row>
    <row r="3" spans="1:11" ht="32.25" customHeight="1" x14ac:dyDescent="0.25">
      <c r="C3" s="62" t="s">
        <v>20</v>
      </c>
      <c r="D3" s="62"/>
      <c r="E3" s="62"/>
      <c r="F3" s="62"/>
      <c r="G3" s="62"/>
      <c r="H3" s="62"/>
      <c r="I3" s="62"/>
      <c r="J3" s="62"/>
      <c r="K3" s="62"/>
    </row>
    <row r="4" spans="1:11" ht="5.25" customHeight="1" thickBot="1" x14ac:dyDescent="0.3">
      <c r="D4" s="5"/>
      <c r="E4" s="5"/>
    </row>
    <row r="5" spans="1:11" ht="30.75" customHeight="1" thickBot="1" x14ac:dyDescent="0.3">
      <c r="C5" s="52" t="s">
        <v>1</v>
      </c>
      <c r="D5" s="55"/>
      <c r="E5" s="36"/>
      <c r="F5" s="63"/>
      <c r="G5" s="63"/>
      <c r="H5" s="63"/>
      <c r="I5" s="63"/>
      <c r="J5" s="63"/>
      <c r="K5" s="64"/>
    </row>
    <row r="6" spans="1:11" ht="15.75" customHeight="1" x14ac:dyDescent="0.25">
      <c r="C6" s="58" t="s">
        <v>2</v>
      </c>
      <c r="D6" s="59"/>
      <c r="E6" s="37"/>
      <c r="F6" s="44"/>
      <c r="G6" s="44"/>
      <c r="H6" s="44"/>
      <c r="I6" s="44"/>
      <c r="J6" s="44"/>
      <c r="K6" s="45"/>
    </row>
    <row r="7" spans="1:11" ht="9.75" customHeight="1" thickBot="1" x14ac:dyDescent="0.3">
      <c r="C7" s="60"/>
      <c r="D7" s="61"/>
      <c r="E7" s="38"/>
      <c r="F7" s="46"/>
      <c r="G7" s="46"/>
      <c r="H7" s="46"/>
      <c r="I7" s="46"/>
      <c r="J7" s="46"/>
      <c r="K7" s="47"/>
    </row>
    <row r="8" spans="1:11" ht="29.25" customHeight="1" thickBot="1" x14ac:dyDescent="0.3">
      <c r="C8" s="56" t="s">
        <v>3</v>
      </c>
      <c r="D8" s="57"/>
      <c r="E8" s="39"/>
      <c r="F8" s="48"/>
      <c r="G8" s="48"/>
      <c r="H8" s="48"/>
      <c r="I8" s="48"/>
      <c r="J8" s="48"/>
      <c r="K8" s="49"/>
    </row>
    <row r="9" spans="1:11" ht="22.5" customHeight="1" thickBot="1" x14ac:dyDescent="0.3">
      <c r="C9" s="51" t="s">
        <v>18</v>
      </c>
      <c r="D9" s="52"/>
      <c r="E9" s="37"/>
      <c r="F9" s="48"/>
      <c r="G9" s="48"/>
      <c r="H9" s="48"/>
      <c r="I9" s="48"/>
      <c r="J9" s="48"/>
      <c r="K9" s="49"/>
    </row>
    <row r="10" spans="1:11" ht="22.5" customHeight="1" thickBot="1" x14ac:dyDescent="0.3">
      <c r="C10" s="51" t="s">
        <v>4</v>
      </c>
      <c r="D10" s="52"/>
      <c r="E10" s="37"/>
      <c r="F10" s="48"/>
      <c r="G10" s="48"/>
      <c r="H10" s="48"/>
      <c r="I10" s="48"/>
      <c r="J10" s="48"/>
      <c r="K10" s="49"/>
    </row>
    <row r="11" spans="1:11" ht="18" customHeight="1" thickBot="1" x14ac:dyDescent="0.3">
      <c r="C11" s="53" t="s">
        <v>5</v>
      </c>
      <c r="D11" s="54"/>
      <c r="E11" s="40"/>
      <c r="F11" s="48"/>
      <c r="G11" s="48"/>
      <c r="H11" s="48"/>
      <c r="I11" s="48"/>
      <c r="J11" s="48"/>
      <c r="K11" s="49"/>
    </row>
    <row r="12" spans="1:11" ht="18" customHeight="1" thickBot="1" x14ac:dyDescent="0.3">
      <c r="C12" s="51" t="s">
        <v>6</v>
      </c>
      <c r="D12" s="52"/>
      <c r="E12" s="36"/>
      <c r="F12" s="63"/>
      <c r="G12" s="63"/>
      <c r="H12" s="63"/>
      <c r="I12" s="63"/>
      <c r="J12" s="63"/>
      <c r="K12" s="64"/>
    </row>
    <row r="13" spans="1:11" ht="6.75" customHeight="1" thickBot="1" x14ac:dyDescent="0.3">
      <c r="A13" s="6" t="s">
        <v>7</v>
      </c>
      <c r="C13" s="2"/>
      <c r="D13" s="2"/>
      <c r="E13" s="41"/>
      <c r="F13" s="14"/>
      <c r="G13" s="3"/>
      <c r="H13" s="22"/>
    </row>
    <row r="14" spans="1:11" ht="39.75" customHeight="1" thickBot="1" x14ac:dyDescent="0.3">
      <c r="C14" s="10" t="s">
        <v>8</v>
      </c>
      <c r="D14" s="23" t="s">
        <v>19</v>
      </c>
      <c r="E14" s="42" t="s">
        <v>21</v>
      </c>
      <c r="F14" s="24" t="s">
        <v>12</v>
      </c>
      <c r="G14" s="25" t="s">
        <v>13</v>
      </c>
      <c r="H14" s="29" t="s">
        <v>9</v>
      </c>
      <c r="I14" s="26" t="s">
        <v>14</v>
      </c>
      <c r="J14" s="27" t="s">
        <v>17</v>
      </c>
      <c r="K14" s="28" t="s">
        <v>15</v>
      </c>
    </row>
    <row r="15" spans="1:11" s="32" customFormat="1" ht="31.15" customHeight="1" x14ac:dyDescent="0.2">
      <c r="A15" s="31"/>
      <c r="B15" s="31"/>
      <c r="C15" s="16">
        <v>1</v>
      </c>
      <c r="D15" s="69" t="s">
        <v>24</v>
      </c>
      <c r="E15" s="70"/>
      <c r="F15" s="43">
        <v>48</v>
      </c>
      <c r="G15" s="21" t="s">
        <v>22</v>
      </c>
      <c r="H15" s="30"/>
      <c r="I15" s="18">
        <f t="shared" ref="I15:I16" si="0">H15*F15</f>
        <v>0</v>
      </c>
      <c r="J15" s="19"/>
      <c r="K15" s="17"/>
    </row>
    <row r="16" spans="1:11" s="32" customFormat="1" ht="31.15" customHeight="1" x14ac:dyDescent="0.2">
      <c r="A16" s="31"/>
      <c r="B16" s="31"/>
      <c r="C16" s="16">
        <v>2</v>
      </c>
      <c r="D16" s="69" t="s">
        <v>25</v>
      </c>
      <c r="E16" s="70"/>
      <c r="F16" s="43">
        <v>32</v>
      </c>
      <c r="G16" s="21" t="s">
        <v>22</v>
      </c>
      <c r="H16" s="30"/>
      <c r="I16" s="18">
        <f t="shared" si="0"/>
        <v>0</v>
      </c>
      <c r="J16" s="19"/>
      <c r="K16" s="17"/>
    </row>
    <row r="17" spans="1:11" s="32" customFormat="1" ht="32.450000000000003" customHeight="1" thickBot="1" x14ac:dyDescent="0.25">
      <c r="A17" s="31"/>
      <c r="B17" s="31"/>
      <c r="C17" s="65" t="s">
        <v>16</v>
      </c>
      <c r="D17" s="66"/>
      <c r="E17" s="66"/>
      <c r="F17" s="66"/>
      <c r="G17" s="67"/>
      <c r="H17" s="33"/>
      <c r="I17" s="68">
        <f>SUM(I15:I16)</f>
        <v>0</v>
      </c>
      <c r="J17" s="34"/>
      <c r="K17" s="35"/>
    </row>
    <row r="18" spans="1:11" ht="6.6" customHeight="1" x14ac:dyDescent="0.25">
      <c r="C18" s="1"/>
    </row>
    <row r="19" spans="1:11" ht="18.75" customHeight="1" x14ac:dyDescent="0.25">
      <c r="C19" s="7"/>
      <c r="D19" s="20" t="s">
        <v>10</v>
      </c>
      <c r="E19" s="20"/>
      <c r="F19" s="8">
        <v>30</v>
      </c>
      <c r="G19" s="9"/>
    </row>
    <row r="20" spans="1:11" ht="21" customHeight="1" x14ac:dyDescent="0.25">
      <c r="C20" s="7"/>
      <c r="D20" s="20" t="s">
        <v>11</v>
      </c>
      <c r="E20" s="20"/>
      <c r="F20" s="15"/>
      <c r="G20" s="12"/>
    </row>
    <row r="21" spans="1:11" ht="6.75" customHeight="1" x14ac:dyDescent="0.25">
      <c r="C21" s="1"/>
    </row>
    <row r="22" spans="1:11" x14ac:dyDescent="0.25">
      <c r="D22" s="4"/>
      <c r="E22" s="4"/>
    </row>
  </sheetData>
  <mergeCells count="18">
    <mergeCell ref="C17:G17"/>
    <mergeCell ref="F9:K9"/>
    <mergeCell ref="F10:K10"/>
    <mergeCell ref="F11:K11"/>
    <mergeCell ref="F12:K12"/>
    <mergeCell ref="C9:D9"/>
    <mergeCell ref="C10:D10"/>
    <mergeCell ref="F6:K7"/>
    <mergeCell ref="F8:K8"/>
    <mergeCell ref="A1:K1"/>
    <mergeCell ref="C12:D12"/>
    <mergeCell ref="C11:D11"/>
    <mergeCell ref="C5:D5"/>
    <mergeCell ref="C8:D8"/>
    <mergeCell ref="C6:D7"/>
    <mergeCell ref="C2:K2"/>
    <mergeCell ref="C3:K3"/>
    <mergeCell ref="F5:K5"/>
  </mergeCells>
  <pageMargins left="0.25" right="0.25" top="0.75" bottom="0.75" header="0.3" footer="0.3"/>
  <pageSetup paperSize="9" orientation="landscape" r:id="rId1"/>
  <headerFooter>
    <oddHeader>&amp;CDo użytku wewnętrznego w Spółce EK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- Arkusz kalkulacyjny__00654.xlsx</dmsv2BaseFileName>
    <dmsv2BaseDisplayName xmlns="http://schemas.microsoft.com/sharepoint/v3">Załącznik nr 2a - Arkusz kalkulacyjny__00654</dmsv2BaseDisplayName>
    <dmsv2SWPP2ObjectNumber xmlns="http://schemas.microsoft.com/sharepoint/v3">POST/HZ/EK/HZL/00654/2024                         </dmsv2SWPP2ObjectNumber>
    <dmsv2SWPP2SumMD5 xmlns="http://schemas.microsoft.com/sharepoint/v3">23b2b6a2e0ed32f3d5ed37acb1dec124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659685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20981976</dmsv2BaseClientSystemDocumentID>
    <dmsv2BaseModifiedByID xmlns="http://schemas.microsoft.com/sharepoint/v3">a.biala@pkpeholding.pl</dmsv2BaseModifiedByID>
    <dmsv2BaseCreatedByID xmlns="http://schemas.microsoft.com/sharepoint/v3">a.biala@pkpeholding.pl</dmsv2BaseCreatedByID>
    <dmsv2SWPP2ObjectDepartment xmlns="http://schemas.microsoft.com/sharepoint/v3">000000010017000400010005</dmsv2SWPP2ObjectDepartment>
    <dmsv2SWPP2ObjectName xmlns="http://schemas.microsoft.com/sharepoint/v3">Postępowanie</dmsv2SWPP2ObjectName>
    <_dlc_DocId xmlns="a19cb1c7-c5c7-46d4-85ae-d83685407bba">AEASQFSYQUA4-921679528-5587</_dlc_DocId>
    <_dlc_DocIdUrl xmlns="a19cb1c7-c5c7-46d4-85ae-d83685407bba">
      <Url>https://swpp2.dms.gkpge.pl/sites/32/_layouts/15/DocIdRedir.aspx?ID=AEASQFSYQUA4-921679528-5587</Url>
      <Description>AEASQFSYQUA4-921679528-5587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4DE1CD2-946D-43B1-8DAF-B50565CA243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356E598-B577-45B6-85AC-961B7DE662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84CD63-641D-4D25-9875-5EB467D6006E}"/>
</file>

<file path=customXml/itemProps4.xml><?xml version="1.0" encoding="utf-8"?>
<ds:datastoreItem xmlns:ds="http://schemas.openxmlformats.org/officeDocument/2006/customXml" ds:itemID="{B14454C1-4761-4772-A944-AD62BB512E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Sobieraj</dc:creator>
  <cp:keywords/>
  <dc:description/>
  <cp:lastModifiedBy>Agnieszka Biała</cp:lastModifiedBy>
  <cp:revision/>
  <cp:lastPrinted>2023-10-17T07:40:41Z</cp:lastPrinted>
  <dcterms:created xsi:type="dcterms:W3CDTF">2015-06-05T18:19:34Z</dcterms:created>
  <dcterms:modified xsi:type="dcterms:W3CDTF">2024-11-05T09:04:01Z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PKPECATEGORY">
    <vt:lpwstr>PODSTAWOWY</vt:lpwstr>
  </property>
  <property fmtid="{D5CDD505-2E9C-101B-9397-08002B2CF9AE}" pid="4" name="PKPEClassifiedBy">
    <vt:lpwstr>PKPENERGETYKA\m.sobieraj;Michał Sobieraj</vt:lpwstr>
  </property>
  <property fmtid="{D5CDD505-2E9C-101B-9397-08002B2CF9AE}" pid="5" name="PKPEClassificationDate">
    <vt:lpwstr>2023-04-06T12:12:25.9178522+02:00</vt:lpwstr>
  </property>
  <property fmtid="{D5CDD505-2E9C-101B-9397-08002B2CF9AE}" pid="6" name="PKPEClassifiedBySID">
    <vt:lpwstr>PKPENERGETYKA\S-1-5-21-3871890766-2155079996-2380071410-78571</vt:lpwstr>
  </property>
  <property fmtid="{D5CDD505-2E9C-101B-9397-08002B2CF9AE}" pid="7" name="PKPEGRNItemId">
    <vt:lpwstr>GRN-fe0cee56-d78c-4437-8c42-428f4ae9cdb1</vt:lpwstr>
  </property>
  <property fmtid="{D5CDD505-2E9C-101B-9397-08002B2CF9AE}" pid="8" name="PKPEHash">
    <vt:lpwstr>USLDUKGf5OnZ/hCt2sPAszUy9SRnBUjuI2PRJNvrYhk=</vt:lpwstr>
  </property>
  <property fmtid="{D5CDD505-2E9C-101B-9397-08002B2CF9AE}" pid="9" name="PKPERefresh">
    <vt:lpwstr>False</vt:lpwstr>
  </property>
  <property fmtid="{D5CDD505-2E9C-101B-9397-08002B2CF9AE}" pid="10" name="PGEEKCATEGORY">
    <vt:lpwstr>DUWWS</vt:lpwstr>
  </property>
  <property fmtid="{D5CDD505-2E9C-101B-9397-08002B2CF9AE}" pid="11" name="PGEEKClassifiedBy">
    <vt:lpwstr>PKPENERGETYKA\a.biala;Agnieszka Biała</vt:lpwstr>
  </property>
  <property fmtid="{D5CDD505-2E9C-101B-9397-08002B2CF9AE}" pid="12" name="PGEEKClassificationDate">
    <vt:lpwstr>2024-06-26T14:03:49.1330238+02:00</vt:lpwstr>
  </property>
  <property fmtid="{D5CDD505-2E9C-101B-9397-08002B2CF9AE}" pid="13" name="PGEEKClassifiedBySID">
    <vt:lpwstr>PKPENERGETYKA\S-1-5-21-3871890766-2155079996-2380071410-57973</vt:lpwstr>
  </property>
  <property fmtid="{D5CDD505-2E9C-101B-9397-08002B2CF9AE}" pid="14" name="PGEEKGRNItemId">
    <vt:lpwstr>GRN-74dd4dc7-a68c-46b8-8d21-fba834f01de6</vt:lpwstr>
  </property>
  <property fmtid="{D5CDD505-2E9C-101B-9397-08002B2CF9AE}" pid="15" name="PGEEKHash">
    <vt:lpwstr>BDX+0RfgBwJrW2gIqfVo7gVjEruHEFwHAVWN3wOYoKg=</vt:lpwstr>
  </property>
  <property fmtid="{D5CDD505-2E9C-101B-9397-08002B2CF9AE}" pid="16" name="PGEEKVisualMarkingsSettings">
    <vt:lpwstr>HeaderAlignment=1;FooterAlignment=1</vt:lpwstr>
  </property>
  <property fmtid="{D5CDD505-2E9C-101B-9397-08002B2CF9AE}" pid="17" name="DLPManualFileClassification">
    <vt:lpwstr>{7f7a121b-6a04-41a6-8a53-86f03a2aa532}</vt:lpwstr>
  </property>
  <property fmtid="{D5CDD505-2E9C-101B-9397-08002B2CF9AE}" pid="18" name="PGEEKRefresh">
    <vt:lpwstr>False</vt:lpwstr>
  </property>
  <property fmtid="{D5CDD505-2E9C-101B-9397-08002B2CF9AE}" pid="19" name="_dlc_DocIdItemGuid">
    <vt:lpwstr>123a5ec2-c107-401e-8ccf-02a57f0e64ca</vt:lpwstr>
  </property>
</Properties>
</file>