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K003\EU-Remonty\Postępowania na 2024\TMP\08297_SylwiaM_Serwis instalacji centralnego odkurzania oraz magazynu gipsu\Ogłoszenie\"/>
    </mc:Choice>
  </mc:AlternateContent>
  <bookViews>
    <workbookView xWindow="0" yWindow="0" windowWidth="28800" windowHeight="12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F28" i="1"/>
  <c r="F27" i="1"/>
  <c r="F30" i="1" l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</calcChain>
</file>

<file path=xl/sharedStrings.xml><?xml version="1.0" encoding="utf-8"?>
<sst xmlns="http://schemas.openxmlformats.org/spreadsheetml/2006/main" count="73" uniqueCount="55">
  <si>
    <t>Wykaz materiałów i części zamiennych, które mogą być wymienione w trakcie przeglądów instalacji centralnego odkurzania (na polecenie przedstawiciela Zamawiającego)</t>
  </si>
  <si>
    <t>Wartość netto w zł (bez VAT)</t>
  </si>
  <si>
    <t>Nazwa</t>
  </si>
  <si>
    <t>Jednostka</t>
  </si>
  <si>
    <t>Ilość</t>
  </si>
  <si>
    <t>Zawór klapowy samozamykający – 76,1/50</t>
  </si>
  <si>
    <t>szt.</t>
  </si>
  <si>
    <t>Uszczelka gumowa zaworu klapowego</t>
  </si>
  <si>
    <t>Sprężynka skrętna zaworu klapowego</t>
  </si>
  <si>
    <t>Zawór membranowy (regeneracji)</t>
  </si>
  <si>
    <t>Kolano stalowe(trudnościeralne) Ø 108/45</t>
  </si>
  <si>
    <t>Kolano stalowe(trudnościeralne) Ø 76,1/45</t>
  </si>
  <si>
    <t>Konsola wsporcza</t>
  </si>
  <si>
    <t>kpl.</t>
  </si>
  <si>
    <t>Rura stalowa DN65 (76,1 mm)</t>
  </si>
  <si>
    <t>mb.</t>
  </si>
  <si>
    <t>Rura stalowa DN100 (108 mm)</t>
  </si>
  <si>
    <t>Zawór układu wspomagania zsypu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</si>
  <si>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</si>
  <si>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</si>
  <si>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</si>
  <si>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</si>
  <si>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</si>
  <si>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</si>
  <si>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</si>
  <si>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</si>
  <si>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</si>
  <si>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</si>
  <si>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</si>
  <si>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</si>
  <si>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</si>
  <si>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</si>
  <si>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</si>
  <si>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</si>
  <si>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</si>
  <si>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Lp.</t>
  </si>
  <si>
    <t>Cena jedn. netto w zł (bez VAT)</t>
  </si>
  <si>
    <t>Wymiana elementów pompy MaxVacEco 220  (łożyska, kalibracja pompy, automatyka itp.)</t>
  </si>
  <si>
    <t>Wymiana elementów pompy MaxVacEco 110  (łożyska, kalibracja pompy, automatyka itp.)</t>
  </si>
  <si>
    <t>Uwaga!</t>
  </si>
  <si>
    <t>Obejma typu TRABANT z wkładką tłumiącą Ø76</t>
  </si>
  <si>
    <t>Obejma typuTRABANT z wkładką tłumiącą Ø108</t>
  </si>
  <si>
    <t>Łącznik zaciskowy typu SIMA &gt;G&lt; DN 70</t>
  </si>
  <si>
    <t>Łącznik zaciskowy typu SIMA &gt;G&lt; DN 100</t>
  </si>
  <si>
    <t>18.</t>
  </si>
  <si>
    <t>19.</t>
  </si>
  <si>
    <t>20.</t>
  </si>
  <si>
    <t>Elementy konstrukcyjne zasuwy zrzutowej TECOFI VG 3400 ( uszczelnienia, płyta zasuwy itp.)</t>
  </si>
  <si>
    <t>Uszczelnienie ramy filtra (MaxVac ECO 110)</t>
  </si>
  <si>
    <t>Uszczelnienie ramy filtra (MaxVac ECO 220)</t>
  </si>
  <si>
    <t>Wymiana elementów pompy Roots’a (łożyska, uszczelniacze, kalibracja pompy itp.)</t>
  </si>
  <si>
    <t>Niniejszy Formularz należy uzupełnić wypełniając jedynie pola w kolumnie D. Wartość z komórki F30 należy wpisać w polu F13 Załącznika nr 3 do Ogłoszenia - Formularz wyliczenia Łącznej ceny ofertowej netto.</t>
  </si>
  <si>
    <t>Podana ilość w kolumnie E  jest szacunkowa, służy wyłącznie  do wyboru oferty i nie należy jej korygować.</t>
  </si>
  <si>
    <t>Załącznik nr 4 do Ogłoszenia - Wykaz materiałów oraz części zamiennych</t>
  </si>
  <si>
    <t>Po uzyskaniu najniższej Łącznej ceny ofertowej w wyniku aukcji elektronicznej i/lub negocjacji, ceny jednostkowe zostaną przez Zamawiającego proporcjonalnie obniżone i w tej wysokości wpisane do Zamówienia.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</si>
</sst>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0" fillId="2" borderId="5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164" fontId="0" fillId="2" borderId="11" xfId="0" applyNumberForma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 wrapText="1"/>
    </xf>
    <xf numFmtId="164" fontId="0" fillId="2" borderId="12" xfId="0" applyNumberFormat="1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3" borderId="11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5" borderId="13" xfId="0" applyFill="1" applyBorder="1" applyAlignment="1">
      <alignment vertical="center"/>
    </xf>
    <xf numFmtId="0" fontId="0" fillId="5" borderId="10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0" fontId="0" fillId="5" borderId="2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0" fillId="3" borderId="22" xfId="0" applyFill="1" applyBorder="1" applyAlignment="1">
      <alignment vertical="center" wrapText="1"/>
    </xf>
    <xf numFmtId="0" fontId="0" fillId="4" borderId="22" xfId="0" applyFill="1" applyBorder="1" applyAlignment="1">
      <alignment horizontal="center" vertical="center" wrapText="1"/>
    </xf>
    <xf numFmtId="164" fontId="0" fillId="2" borderId="22" xfId="0" applyNumberFormat="1" applyFill="1" applyBorder="1" applyAlignment="1">
      <alignment horizontal="center" vertical="center" wrapText="1"/>
    </xf>
    <xf numFmtId="164" fontId="0" fillId="2" borderId="21" xfId="0" applyNumberFormat="1" applyFill="1" applyBorder="1" applyAlignment="1">
      <alignment horizontal="center" vertical="center"/>
    </xf>
    <xf numFmtId="0" fontId="0" fillId="5" borderId="2" xfId="0" applyFill="1" applyBorder="1" applyAlignment="1">
      <alignment vertical="center" wrapText="1"/>
    </xf>
    <xf numFmtId="0" fontId="0" fillId="0" borderId="0" xfId="0" applyFill="1"/>
    <xf numFmtId="164" fontId="0" fillId="5" borderId="3" xfId="0" applyNumberFormat="1" applyFill="1" applyBorder="1" applyAlignment="1">
      <alignment horizontal="center" vertical="center"/>
    </xf>
    <xf numFmtId="164" fontId="0" fillId="5" borderId="2" xfId="0" applyNumberFormat="1" applyFill="1" applyBorder="1" applyAlignment="1">
      <alignment horizontal="center" vertical="center"/>
    </xf>
    <xf numFmtId="164" fontId="1" fillId="6" borderId="4" xfId="0" applyNumberFormat="1" applyFont="1" applyFill="1" applyBorder="1"/>
    <xf numFmtId="0" fontId="4" fillId="0" borderId="0" xfId="1" applyFont="1" applyFill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6"/>
  <sheetViews>
    <sheetView tabSelected="1" workbookViewId="0">
      <selection activeCell="H35" sqref="H35"/>
    </sheetView>
  </sheetViews>
  <sheetFormatPr defaultRowHeight="14.5" x14ac:dyDescent="0.35"/>
  <cols>
    <col min="2" max="2" width="20.26953125" customWidth="1"/>
    <col min="3" max="3" width="11.1796875" customWidth="1"/>
    <col min="4" max="4" width="12.54296875" customWidth="1"/>
    <col min="6" max="6" width="12.7265625" customWidth="1"/>
  </cols>
  <sheetData>
    <row r="3" spans="1:9" ht="15" customHeight="1" x14ac:dyDescent="0.35">
      <c r="A3" s="41" t="s">
        <v>53</v>
      </c>
      <c r="B3" s="41"/>
      <c r="C3" s="41"/>
      <c r="D3" s="41"/>
      <c r="E3" s="41"/>
      <c r="F3" s="41"/>
      <c r="G3" s="41"/>
      <c r="H3" s="41"/>
      <c r="I3" s="41"/>
    </row>
    <row r="4" spans="1:9" x14ac:dyDescent="0.35">
      <c r="A4" s="41"/>
      <c r="B4" s="41"/>
      <c r="C4" s="41"/>
      <c r="D4" s="41"/>
      <c r="E4" s="41"/>
      <c r="F4" s="41"/>
      <c r="G4" s="41"/>
      <c r="H4" s="41"/>
      <c r="I4" s="41"/>
    </row>
    <row r="5" spans="1:9" ht="15" thickBot="1" x14ac:dyDescent="0.4">
      <c r="A5" s="41"/>
      <c r="B5" s="41"/>
      <c r="C5" s="41"/>
      <c r="D5" s="41"/>
      <c r="E5" s="41"/>
      <c r="F5" s="41"/>
      <c r="G5" s="41"/>
      <c r="H5" s="41"/>
      <c r="I5" s="41"/>
    </row>
    <row r="6" spans="1:9" x14ac:dyDescent="0.35">
      <c r="A6" s="29" t="s">
        <v>0</v>
      </c>
      <c r="B6" s="30"/>
      <c r="C6" s="30"/>
      <c r="D6" s="30"/>
      <c r="E6" s="30"/>
      <c r="F6" s="31"/>
    </row>
    <row r="7" spans="1:9" x14ac:dyDescent="0.35">
      <c r="A7" s="32"/>
      <c r="B7" s="33"/>
      <c r="C7" s="33"/>
      <c r="D7" s="33"/>
      <c r="E7" s="33"/>
      <c r="F7" s="34"/>
    </row>
    <row r="8" spans="1:9" ht="15" thickBot="1" x14ac:dyDescent="0.4">
      <c r="A8" s="35"/>
      <c r="B8" s="36"/>
      <c r="C8" s="36"/>
      <c r="D8" s="36"/>
      <c r="E8" s="36"/>
      <c r="F8" s="37"/>
    </row>
    <row r="9" spans="1:9" ht="45.75" customHeight="1" thickBot="1" x14ac:dyDescent="0.4">
      <c r="A9" s="13" t="s">
        <v>35</v>
      </c>
      <c r="B9" s="7" t="s">
        <v>2</v>
      </c>
      <c r="C9" s="8" t="s">
        <v>3</v>
      </c>
      <c r="D9" s="1" t="s">
        <v>36</v>
      </c>
      <c r="E9" s="8" t="s">
        <v>4</v>
      </c>
      <c r="F9" s="2" t="s">
        <v>1</v>
      </c>
    </row>
    <row r="10" spans="1:9" ht="43.5" x14ac:dyDescent="0.35">
      <c r="A10" s="14" t="s">
        <v>18</v>
      </c>
      <c r="B10" s="11" t="s">
        <v>5</v>
      </c>
      <c r="C10" s="9" t="s">
        <v>6</v>
      </c>
      <c r="D10" s="3">
        <v>0</v>
      </c>
      <c r="E10" s="9">
        <v>15</v>
      </c>
      <c r="F10" s="5">
        <f t="shared" ref="F10:F26" si="0">SUM(D10*E10)</f>
        <v>0</v>
      </c>
      <c r="G10" s="24"/>
    </row>
    <row r="11" spans="1:9" ht="29" x14ac:dyDescent="0.35">
      <c r="A11" s="15" t="s">
        <v>19</v>
      </c>
      <c r="B11" s="12" t="s">
        <v>7</v>
      </c>
      <c r="C11" s="10" t="s">
        <v>6</v>
      </c>
      <c r="D11" s="4">
        <v>0</v>
      </c>
      <c r="E11" s="10">
        <v>20</v>
      </c>
      <c r="F11" s="6">
        <f t="shared" si="0"/>
        <v>0</v>
      </c>
      <c r="G11" s="24"/>
    </row>
    <row r="12" spans="1:9" ht="29" x14ac:dyDescent="0.35">
      <c r="A12" s="15" t="s">
        <v>20</v>
      </c>
      <c r="B12" s="12" t="s">
        <v>8</v>
      </c>
      <c r="C12" s="10" t="s">
        <v>6</v>
      </c>
      <c r="D12" s="4">
        <v>0</v>
      </c>
      <c r="E12" s="10">
        <v>20</v>
      </c>
      <c r="F12" s="6">
        <f t="shared" si="0"/>
        <v>0</v>
      </c>
      <c r="G12" s="24"/>
    </row>
    <row r="13" spans="1:9" ht="29" x14ac:dyDescent="0.35">
      <c r="A13" s="15" t="s">
        <v>21</v>
      </c>
      <c r="B13" s="12" t="s">
        <v>9</v>
      </c>
      <c r="C13" s="10" t="s">
        <v>13</v>
      </c>
      <c r="D13" s="4">
        <v>0</v>
      </c>
      <c r="E13" s="10">
        <v>4</v>
      </c>
      <c r="F13" s="6">
        <f t="shared" si="0"/>
        <v>0</v>
      </c>
      <c r="G13" s="24"/>
    </row>
    <row r="14" spans="1:9" ht="43.5" x14ac:dyDescent="0.35">
      <c r="A14" s="15" t="s">
        <v>22</v>
      </c>
      <c r="B14" s="12" t="s">
        <v>10</v>
      </c>
      <c r="C14" s="10" t="s">
        <v>6</v>
      </c>
      <c r="D14" s="4">
        <v>0</v>
      </c>
      <c r="E14" s="10">
        <v>5</v>
      </c>
      <c r="F14" s="6">
        <f t="shared" si="0"/>
        <v>0</v>
      </c>
      <c r="G14" s="24"/>
    </row>
    <row r="15" spans="1:9" ht="43.5" x14ac:dyDescent="0.35">
      <c r="A15" s="15" t="s">
        <v>23</v>
      </c>
      <c r="B15" s="12" t="s">
        <v>11</v>
      </c>
      <c r="C15" s="10" t="s">
        <v>6</v>
      </c>
      <c r="D15" s="4">
        <v>0</v>
      </c>
      <c r="E15" s="10">
        <v>5</v>
      </c>
      <c r="F15" s="6">
        <f t="shared" si="0"/>
        <v>0</v>
      </c>
      <c r="G15" s="24"/>
    </row>
    <row r="16" spans="1:9" ht="43.5" x14ac:dyDescent="0.35">
      <c r="A16" s="15" t="s">
        <v>24</v>
      </c>
      <c r="B16" s="12" t="s">
        <v>40</v>
      </c>
      <c r="C16" s="10" t="s">
        <v>6</v>
      </c>
      <c r="D16" s="4">
        <v>0</v>
      </c>
      <c r="E16" s="10">
        <v>15</v>
      </c>
      <c r="F16" s="6">
        <f t="shared" si="0"/>
        <v>0</v>
      </c>
      <c r="G16" s="24"/>
    </row>
    <row r="17" spans="1:7" ht="43.5" x14ac:dyDescent="0.35">
      <c r="A17" s="15" t="s">
        <v>25</v>
      </c>
      <c r="B17" s="12" t="s">
        <v>41</v>
      </c>
      <c r="C17" s="10" t="s">
        <v>6</v>
      </c>
      <c r="D17" s="4">
        <v>0</v>
      </c>
      <c r="E17" s="10">
        <v>15</v>
      </c>
      <c r="F17" s="6">
        <f t="shared" si="0"/>
        <v>0</v>
      </c>
      <c r="G17" s="24"/>
    </row>
    <row r="18" spans="1:7" ht="29" x14ac:dyDescent="0.35">
      <c r="A18" s="15" t="s">
        <v>26</v>
      </c>
      <c r="B18" s="12" t="s">
        <v>42</v>
      </c>
      <c r="C18" s="10" t="s">
        <v>6</v>
      </c>
      <c r="D18" s="4">
        <v>0</v>
      </c>
      <c r="E18" s="10">
        <v>10</v>
      </c>
      <c r="F18" s="6">
        <f t="shared" si="0"/>
        <v>0</v>
      </c>
      <c r="G18" s="24"/>
    </row>
    <row r="19" spans="1:7" ht="29" x14ac:dyDescent="0.35">
      <c r="A19" s="15" t="s">
        <v>27</v>
      </c>
      <c r="B19" s="12" t="s">
        <v>43</v>
      </c>
      <c r="C19" s="10" t="s">
        <v>6</v>
      </c>
      <c r="D19" s="4">
        <v>0</v>
      </c>
      <c r="E19" s="10">
        <v>10</v>
      </c>
      <c r="F19" s="6">
        <f t="shared" si="0"/>
        <v>0</v>
      </c>
      <c r="G19" s="24"/>
    </row>
    <row r="20" spans="1:7" ht="22.5" customHeight="1" x14ac:dyDescent="0.35">
      <c r="A20" s="15" t="s">
        <v>28</v>
      </c>
      <c r="B20" s="12" t="s">
        <v>12</v>
      </c>
      <c r="C20" s="10" t="s">
        <v>13</v>
      </c>
      <c r="D20" s="4">
        <v>0</v>
      </c>
      <c r="E20" s="10">
        <v>10</v>
      </c>
      <c r="F20" s="6">
        <f t="shared" si="0"/>
        <v>0</v>
      </c>
      <c r="G20" s="24"/>
    </row>
    <row r="21" spans="1:7" ht="29" x14ac:dyDescent="0.35">
      <c r="A21" s="15" t="s">
        <v>29</v>
      </c>
      <c r="B21" s="12" t="s">
        <v>14</v>
      </c>
      <c r="C21" s="10" t="s">
        <v>15</v>
      </c>
      <c r="D21" s="4">
        <v>0</v>
      </c>
      <c r="E21" s="10">
        <v>10</v>
      </c>
      <c r="F21" s="6">
        <f t="shared" si="0"/>
        <v>0</v>
      </c>
      <c r="G21" s="24"/>
    </row>
    <row r="22" spans="1:7" ht="29" x14ac:dyDescent="0.35">
      <c r="A22" s="15" t="s">
        <v>30</v>
      </c>
      <c r="B22" s="12" t="s">
        <v>16</v>
      </c>
      <c r="C22" s="10" t="s">
        <v>15</v>
      </c>
      <c r="D22" s="4">
        <v>0</v>
      </c>
      <c r="E22" s="10">
        <v>10</v>
      </c>
      <c r="F22" s="6">
        <f t="shared" si="0"/>
        <v>0</v>
      </c>
      <c r="G22" s="24"/>
    </row>
    <row r="23" spans="1:7" ht="29" x14ac:dyDescent="0.35">
      <c r="A23" s="15" t="s">
        <v>31</v>
      </c>
      <c r="B23" s="12" t="s">
        <v>17</v>
      </c>
      <c r="C23" s="10" t="s">
        <v>13</v>
      </c>
      <c r="D23" s="4">
        <v>0</v>
      </c>
      <c r="E23" s="10">
        <v>1</v>
      </c>
      <c r="F23" s="6">
        <f t="shared" si="0"/>
        <v>0</v>
      </c>
      <c r="G23" s="24"/>
    </row>
    <row r="24" spans="1:7" ht="58" x14ac:dyDescent="0.35">
      <c r="A24" s="15" t="s">
        <v>32</v>
      </c>
      <c r="B24" s="12" t="s">
        <v>50</v>
      </c>
      <c r="C24" s="10" t="s">
        <v>13</v>
      </c>
      <c r="D24" s="4">
        <v>0</v>
      </c>
      <c r="E24" s="10">
        <v>1</v>
      </c>
      <c r="F24" s="6">
        <f t="shared" si="0"/>
        <v>0</v>
      </c>
      <c r="G24" s="24"/>
    </row>
    <row r="25" spans="1:7" ht="72.5" x14ac:dyDescent="0.35">
      <c r="A25" s="15" t="s">
        <v>33</v>
      </c>
      <c r="B25" s="12" t="s">
        <v>38</v>
      </c>
      <c r="C25" s="10" t="s">
        <v>13</v>
      </c>
      <c r="D25" s="4">
        <v>0</v>
      </c>
      <c r="E25" s="10">
        <v>1</v>
      </c>
      <c r="F25" s="6">
        <f t="shared" si="0"/>
        <v>0</v>
      </c>
      <c r="G25" s="24"/>
    </row>
    <row r="26" spans="1:7" ht="72.5" x14ac:dyDescent="0.35">
      <c r="A26" s="15" t="s">
        <v>34</v>
      </c>
      <c r="B26" s="12" t="s">
        <v>37</v>
      </c>
      <c r="C26" s="10" t="s">
        <v>13</v>
      </c>
      <c r="D26" s="4">
        <v>0</v>
      </c>
      <c r="E26" s="10">
        <v>1</v>
      </c>
      <c r="F26" s="6">
        <f t="shared" si="0"/>
        <v>0</v>
      </c>
      <c r="G26" s="24"/>
    </row>
    <row r="27" spans="1:7" ht="72.5" x14ac:dyDescent="0.35">
      <c r="A27" s="17" t="s">
        <v>44</v>
      </c>
      <c r="B27" s="12" t="s">
        <v>47</v>
      </c>
      <c r="C27" s="10" t="s">
        <v>13</v>
      </c>
      <c r="D27" s="4">
        <v>0</v>
      </c>
      <c r="E27" s="10">
        <v>1</v>
      </c>
      <c r="F27" s="6">
        <f>SUM(D27*E27)</f>
        <v>0</v>
      </c>
      <c r="G27" s="24"/>
    </row>
    <row r="28" spans="1:7" ht="43.5" x14ac:dyDescent="0.35">
      <c r="A28" s="17" t="s">
        <v>45</v>
      </c>
      <c r="B28" s="23" t="s">
        <v>48</v>
      </c>
      <c r="C28" s="17" t="s">
        <v>6</v>
      </c>
      <c r="D28" s="26">
        <v>0</v>
      </c>
      <c r="E28" s="17">
        <v>1</v>
      </c>
      <c r="F28" s="25">
        <f>SUM(D28*E28)</f>
        <v>0</v>
      </c>
      <c r="G28" s="24"/>
    </row>
    <row r="29" spans="1:7" ht="44" thickBot="1" x14ac:dyDescent="0.4">
      <c r="A29" s="18" t="s">
        <v>46</v>
      </c>
      <c r="B29" s="19" t="s">
        <v>49</v>
      </c>
      <c r="C29" s="20" t="s">
        <v>6</v>
      </c>
      <c r="D29" s="21">
        <v>0</v>
      </c>
      <c r="E29" s="20">
        <v>1</v>
      </c>
      <c r="F29" s="22">
        <f>SUM(D29*E29)</f>
        <v>0</v>
      </c>
      <c r="G29" s="24"/>
    </row>
    <row r="30" spans="1:7" ht="15" thickBot="1" x14ac:dyDescent="0.4">
      <c r="A30" s="38" t="s">
        <v>1</v>
      </c>
      <c r="B30" s="39"/>
      <c r="C30" s="39"/>
      <c r="D30" s="39"/>
      <c r="E30" s="40"/>
      <c r="F30" s="27">
        <f>SUM(F10:F29)</f>
        <v>0</v>
      </c>
    </row>
    <row r="32" spans="1:7" x14ac:dyDescent="0.35">
      <c r="B32" s="16" t="s">
        <v>39</v>
      </c>
    </row>
    <row r="33" spans="2:6" x14ac:dyDescent="0.35">
      <c r="B33" s="28" t="s">
        <v>51</v>
      </c>
      <c r="C33" s="28"/>
      <c r="D33" s="28"/>
      <c r="E33" s="28"/>
      <c r="F33" s="28"/>
    </row>
    <row r="34" spans="2:6" ht="44.25" customHeight="1" x14ac:dyDescent="0.35">
      <c r="B34" s="28"/>
      <c r="C34" s="28"/>
      <c r="D34" s="28"/>
      <c r="E34" s="28"/>
      <c r="F34" s="28"/>
    </row>
    <row r="35" spans="2:6" ht="39" customHeight="1" x14ac:dyDescent="0.35">
      <c r="B35" s="28" t="s">
        <v>52</v>
      </c>
      <c r="C35" s="28"/>
      <c r="D35" s="28"/>
      <c r="E35" s="28"/>
    </row>
    <row r="36" spans="2:6" ht="40.5" customHeight="1" x14ac:dyDescent="0.35">
      <c r="B36" s="42" t="s">
        <v>54</v>
      </c>
      <c r="C36" s="42"/>
      <c r="D36" s="42"/>
      <c r="E36" s="42"/>
      <c r="F36" s="42"/>
    </row>
  </sheetData>
  <mergeCells count="6">
    <mergeCell ref="B36:F36"/>
    <mergeCell ref="B35:E35"/>
    <mergeCell ref="A6:F8"/>
    <mergeCell ref="A30:E30"/>
    <mergeCell ref="A3:I5"/>
    <mergeCell ref="B33:F3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7C46576B516254C96DDAC883737D330" ma:contentTypeVersion="0" ma:contentTypeDescription="SWPP2 Dokument bazowy" ma:contentTypeScope="" ma:versionID="a489bd06c93e996dd4932c3656f66ad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KEZCQAFP6VDC-781675992-13110</_dlc_DocId>
    <_dlc_DocIdUrl xmlns="a19cb1c7-c5c7-46d4-85ae-d83685407bba">
      <Url>https://swpp2.dms.gkpge.pl/sites/33/_layouts/15/DocIdRedir.aspx?ID=KEZCQAFP6VDC-781675992-13110</Url>
      <Description>KEZCQAFP6VDC-781675992-13110</Description>
    </_dlc_DocIdUrl>
    <dmsv2BaseFileName xmlns="http://schemas.microsoft.com/sharepoint/v3">Załącznik nr 4 do Ogłoszenia_ Wykaz materiałów oraz części zamiennych.xlsx</dmsv2BaseFileName>
    <dmsv2BaseDisplayName xmlns="http://schemas.microsoft.com/sharepoint/v3">Załącznik nr 4 do Ogłoszenia_ Wykaz materiałów oraz części zamiennych</dmsv2BaseDisplayName>
    <dmsv2SWPP2ObjectNumber xmlns="http://schemas.microsoft.com/sharepoint/v3">POST/GEK/CSS/FZR-ELT/08297/2024                   </dmsv2SWPP2ObjectNumber>
    <dmsv2SWPP2SumMD5 xmlns="http://schemas.microsoft.com/sharepoint/v3">3b2cfd0adbbbe62ffb90242c54a74bb2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665501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21377198</dmsv2BaseClientSystemDocumentID>
    <dmsv2BaseModifiedByID xmlns="http://schemas.microsoft.com/sharepoint/v3">14006329</dmsv2BaseModifiedByID>
    <dmsv2BaseCreatedByID xmlns="http://schemas.microsoft.com/sharepoint/v3">14006329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</documentManagement>
</p:properties>
</file>

<file path=customXml/itemProps1.xml><?xml version="1.0" encoding="utf-8"?>
<ds:datastoreItem xmlns:ds="http://schemas.openxmlformats.org/officeDocument/2006/customXml" ds:itemID="{B439CC69-8F2F-457E-AD71-1904F40E25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5BBE81-B242-42BC-8ABC-AB5695373BA2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328F2AD-7ED1-4B16-9FF8-7F3DEDB599B4}"/>
</file>

<file path=customXml/itemProps4.xml><?xml version="1.0" encoding="utf-8"?>
<ds:datastoreItem xmlns:ds="http://schemas.openxmlformats.org/officeDocument/2006/customXml" ds:itemID="{36A36643-5CE7-4980-A576-D6BC06E34845}">
  <ds:schemaRefs>
    <ds:schemaRef ds:uri="http://schemas.microsoft.com/sharepoint/v3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795885e0-0611-46e8-aa7d-6ce7adba2769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Nocuń Artur [PGE GiEK O.El.Turów]</dc:creator>
  <cp:lastModifiedBy>Muszalska Sylwia [PGE GiEK S.A.]</cp:lastModifiedBy>
  <dcterms:created xsi:type="dcterms:W3CDTF">2023-03-14T10:00:54Z</dcterms:created>
  <dcterms:modified xsi:type="dcterms:W3CDTF">2024-12-31T06:34:42Z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0x010189100077C46576B516254C96DDAC883737D330</vt:lpwstr>
  </property>
  <property fmtid="{D5CDD505-2E9C-101B-9397-08002B2CF9AE}" pid="3" name="_dlc_DocIdItemGuid">
    <vt:lpwstr>cf0edaa3-3297-4a82-811b-234b0b345003</vt:lpwstr>
  </property>
</Properties>
</file>