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\\gkpge.pl\K003\EU-Remonty\Postępowania na 2025\TMO\01528_SylwiaM_Przeglądy serwisowe wózkow wygarniajacych\SWZ\"/>
    </mc:Choice>
  </mc:AlternateContent>
  <xr:revisionPtr revIDLastSave="0" documentId="13_ncr:1_{64B8F1D1-1A6B-4F09-9A6C-0678A112B138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9" i="1" l="1"/>
</calcChain>
</file>

<file path=xl/sharedStrings.xml><?xml version="1.0" encoding="utf-8"?>
<sst xmlns="http://schemas.openxmlformats.org/spreadsheetml/2006/main" count="131" uniqueCount="110">
  <si>
    <t>Lp.</t>
  </si>
  <si>
    <t>Opis</t>
  </si>
  <si>
    <t>Strefa ATEX</t>
  </si>
  <si>
    <t>Czas dostawy</t>
  </si>
  <si>
    <t xml:space="preserve">Silnik hydrauliczny  MS 18 </t>
  </si>
  <si>
    <t xml:space="preserve">Siłownik hydrauliczny </t>
  </si>
  <si>
    <t>Silnik hydrauliczny MS35</t>
  </si>
  <si>
    <t>Pierścień uszczelniający OR</t>
  </si>
  <si>
    <t>Łożysko baryłkowe</t>
  </si>
  <si>
    <t>Łożysko kulkowe</t>
  </si>
  <si>
    <t xml:space="preserve">Łożysko baryłkowe </t>
  </si>
  <si>
    <t>Olej Transmil 130 1l</t>
  </si>
  <si>
    <t>Silnik 45 kW</t>
  </si>
  <si>
    <t>Olej hydrauliczny</t>
  </si>
  <si>
    <t xml:space="preserve">Filtr powietrza </t>
  </si>
  <si>
    <t xml:space="preserve">Filtr powrotny </t>
  </si>
  <si>
    <t xml:space="preserve">Zawór logiczny </t>
  </si>
  <si>
    <t>Zawór redukcyjny</t>
  </si>
  <si>
    <t>Zawór hamujący</t>
  </si>
  <si>
    <t>Piasta sprzęgła elastycznego</t>
  </si>
  <si>
    <t>Przetwornik ciśnienia</t>
  </si>
  <si>
    <t>Zawór logiczny</t>
  </si>
  <si>
    <t>Rozdzielacz sekwencyjny</t>
  </si>
  <si>
    <t xml:space="preserve">Czujnik temperatury (termostat) </t>
  </si>
  <si>
    <t>Analogowy przetwornik ciśnienia</t>
  </si>
  <si>
    <t>Filtr powietrz z wlewem oleju</t>
  </si>
  <si>
    <t xml:space="preserve">Uszczelka tłoka  </t>
  </si>
  <si>
    <t>Uszczelka tłoczyska</t>
  </si>
  <si>
    <t xml:space="preserve">Pierścień prowadzący Rod slyd </t>
  </si>
  <si>
    <t xml:space="preserve">O-ring </t>
  </si>
  <si>
    <t>O-ring</t>
  </si>
  <si>
    <t>Sferyczne łożysko ślizgowe</t>
  </si>
  <si>
    <t>Przetwornik pomiaru drogi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</si>
  <si>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</si>
  <si>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</si>
  <si>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</si>
  <si>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</si>
  <si>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</si>
  <si>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</si>
  <si>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</si>
  <si>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</si>
  <si>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</si>
  <si>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</si>
  <si>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</si>
  <si>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</si>
  <si>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</si>
  <si>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</si>
  <si>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</si>
  <si>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</si>
  <si>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</si>
  <si>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</si>
  <si>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</si>
  <si>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</si>
  <si>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</si>
  <si>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</si>
  <si>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</si>
  <si>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</si>
  <si>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</si>
  <si>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</si>
  <si>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</si>
  <si>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</si>
  <si>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</si>
  <si>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</si>
  <si>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</si>
  <si>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</si>
  <si>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</si>
  <si>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</si>
  <si>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</si>
  <si>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Tak</t>
  </si>
  <si>
    <t>Typ</t>
  </si>
  <si>
    <t>MS18-0-11-A18-2A50—E000</t>
  </si>
  <si>
    <t>80/40-500</t>
  </si>
  <si>
    <t>MS35-2-117-F19-2A50-5EFHJ</t>
  </si>
  <si>
    <t>189,2x5,7 wg PN-72/M86964</t>
  </si>
  <si>
    <t>22222  PN 86/M-86240</t>
  </si>
  <si>
    <t>6212 Kat. FŁT</t>
  </si>
  <si>
    <t>22220 Kat.FŁT</t>
  </si>
  <si>
    <t>Olej Transmil 130</t>
  </si>
  <si>
    <t>1LG4223-4AA66-Z M35+A11 Siemens</t>
  </si>
  <si>
    <t>ISO VG 46</t>
  </si>
  <si>
    <t>NBF.25.3VL.P.G.5.VI</t>
  </si>
  <si>
    <t>01.E320.6VG.16.S.P</t>
  </si>
  <si>
    <t>WV-12S HAWE</t>
  </si>
  <si>
    <t>PRDR-LEN-E2U/S</t>
  </si>
  <si>
    <t>CBB-LBN-VVT SUN HYDRAULCS</t>
  </si>
  <si>
    <t>N-10-A-BBQ-GD-ZGM4ZN-ZZ</t>
  </si>
  <si>
    <t>WV-12S</t>
  </si>
  <si>
    <t>CBBB-LBN-VVT</t>
  </si>
  <si>
    <t>IS-3 0÷250 bar IECEx + ATEX zone 2/22</t>
  </si>
  <si>
    <t>SH-01/9029-11/00-00</t>
  </si>
  <si>
    <t>D=80 50Hallite</t>
  </si>
  <si>
    <t>d1=70,00 d2=3,50 Mat:NBR 70 Shore A</t>
  </si>
  <si>
    <t>d1=34,00 d2=3,00 Mat:NBR 70 Shore A</t>
  </si>
  <si>
    <t>d1=15,30 d2=2,20 Mat:NBR 70 Shore A</t>
  </si>
  <si>
    <t xml:space="preserve">d=50 D=80 S=40 Stal/Stal ISKRA </t>
  </si>
  <si>
    <t>RH-M-0510M-R02-1-A01-EX M18x1,5  0÷510 mm / 4÷20 mA cable 2m 24 VDC</t>
  </si>
  <si>
    <t>UWAGI:</t>
  </si>
  <si>
    <t xml:space="preserve">Formularz do wyliczenia sumy cen materiałów/części zamiennych należy uzupełnić wypełniając pola w kolumnie E i F. </t>
  </si>
  <si>
    <t>23024
PN-86/M-86240</t>
  </si>
  <si>
    <t>23032
PN-86/M-86240</t>
  </si>
  <si>
    <t xml:space="preserve">48/60.60-40 GG
Motor hub Softex Typ B GG fi 60 H7 HBE
</t>
  </si>
  <si>
    <t>PSV52/220-5  52L120/120/E9A ZPL53 32L25/22</t>
  </si>
  <si>
    <t xml:space="preserve">48/60.60-40 GG
Motor hub Softex Typ A GG fi 40 H7 HBE
</t>
  </si>
  <si>
    <t>Ter-Ex-Tx490 +40 – 900C KOBOLD</t>
  </si>
  <si>
    <t>601 d=40 Hallite</t>
  </si>
  <si>
    <t>d=40 L=9 T=2,50 Mat: Turcite T43</t>
  </si>
  <si>
    <t>Załącznik nr 4 do SWZ - Formularz wyliczenia sumy cen materiałów/części zamiennych</t>
  </si>
  <si>
    <t>Cena netto w zł (bez VAT)</t>
  </si>
  <si>
    <t>Suma cen materiałów/części zamiennych w zł (bez VAT</t>
  </si>
  <si>
    <t>Poszczególne ceny jednostkowe po przeprowadzeniu aukcji elektronicznej i/lub negocjacji zostaną proporcjonalnie obniżone przez Zamawiającego i będą one w takiej wysokości wpisane do Umowy.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</si>
</sst>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/>
    <xf numFmtId="0" fontId="2" fillId="0" borderId="4" xfId="0" applyFont="1" applyBorder="1" applyAlignment="1">
      <alignment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/>
    <xf numFmtId="0" fontId="0" fillId="0" borderId="5" xfId="0" applyBorder="1" applyAlignment="1"/>
    <xf numFmtId="0" fontId="2" fillId="0" borderId="4" xfId="0" applyFont="1" applyBorder="1" applyAlignment="1">
      <alignment vertical="center" wrapText="1"/>
    </xf>
    <xf numFmtId="0" fontId="0" fillId="2" borderId="6" xfId="0" applyFill="1" applyBorder="1" applyAlignment="1"/>
    <xf numFmtId="0" fontId="0" fillId="0" borderId="7" xfId="0" applyBorder="1" applyAlignment="1"/>
    <xf numFmtId="0" fontId="2" fillId="0" borderId="8" xfId="0" applyFont="1" applyBorder="1" applyAlignment="1">
      <alignment wrapText="1"/>
    </xf>
    <xf numFmtId="0" fontId="2" fillId="0" borderId="8" xfId="0" applyFont="1" applyBorder="1" applyAlignment="1">
      <alignment horizontal="center" vertical="center" wrapText="1"/>
    </xf>
    <xf numFmtId="164" fontId="0" fillId="2" borderId="4" xfId="0" applyNumberFormat="1" applyFill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0" fontId="1" fillId="3" borderId="3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right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2"/>
  <sheetViews>
    <sheetView tabSelected="1" topLeftCell="A5" workbookViewId="0">
      <selection activeCell="D44" sqref="D44"/>
    </sheetView>
  </sheetViews>
  <sheetFormatPr defaultRowHeight="15" x14ac:dyDescent="0.25"/>
  <cols>
    <col min="2" max="2" width="12.85546875" customWidth="1"/>
    <col min="3" max="3" width="12.42578125" customWidth="1"/>
    <col min="4" max="4" width="16.7109375" customWidth="1"/>
    <col min="5" max="5" width="13.5703125" customWidth="1"/>
    <col min="6" max="6" width="14.85546875" customWidth="1"/>
  </cols>
  <sheetData>
    <row r="1" spans="1:6" x14ac:dyDescent="0.25">
      <c r="A1" t="s">
        <v>106</v>
      </c>
    </row>
    <row r="2" spans="1:6" ht="15.75" thickBot="1" x14ac:dyDescent="0.3"/>
    <row r="3" spans="1:6" ht="59.45" customHeight="1" x14ac:dyDescent="0.25">
      <c r="A3" s="14" t="s">
        <v>0</v>
      </c>
      <c r="B3" s="13" t="s">
        <v>1</v>
      </c>
      <c r="C3" s="13" t="s">
        <v>69</v>
      </c>
      <c r="D3" s="13" t="s">
        <v>2</v>
      </c>
      <c r="E3" s="13" t="s">
        <v>107</v>
      </c>
      <c r="F3" s="15" t="s">
        <v>3</v>
      </c>
    </row>
    <row r="4" spans="1:6" ht="34.5" x14ac:dyDescent="0.25">
      <c r="A4" s="5" t="s">
        <v>33</v>
      </c>
      <c r="B4" s="2" t="s">
        <v>4</v>
      </c>
      <c r="C4" s="3" t="s">
        <v>70</v>
      </c>
      <c r="D4" s="3" t="s">
        <v>68</v>
      </c>
      <c r="E4" s="11">
        <v>0</v>
      </c>
      <c r="F4" s="7"/>
    </row>
    <row r="5" spans="1:6" ht="23.25" x14ac:dyDescent="0.25">
      <c r="A5" s="5" t="s">
        <v>34</v>
      </c>
      <c r="B5" s="2" t="s">
        <v>5</v>
      </c>
      <c r="C5" s="3" t="s">
        <v>71</v>
      </c>
      <c r="D5" s="3" t="s">
        <v>68</v>
      </c>
      <c r="E5" s="11">
        <v>0</v>
      </c>
      <c r="F5" s="7"/>
    </row>
    <row r="6" spans="1:6" ht="34.5" x14ac:dyDescent="0.25">
      <c r="A6" s="5" t="s">
        <v>35</v>
      </c>
      <c r="B6" s="2" t="s">
        <v>6</v>
      </c>
      <c r="C6" s="3" t="s">
        <v>72</v>
      </c>
      <c r="D6" s="3" t="s">
        <v>68</v>
      </c>
      <c r="E6" s="11">
        <v>0</v>
      </c>
      <c r="F6" s="7"/>
    </row>
    <row r="7" spans="1:6" ht="23.25" x14ac:dyDescent="0.25">
      <c r="A7" s="5" t="s">
        <v>36</v>
      </c>
      <c r="B7" s="2" t="s">
        <v>7</v>
      </c>
      <c r="C7" s="3" t="s">
        <v>73</v>
      </c>
      <c r="D7" s="3"/>
      <c r="E7" s="11">
        <v>0</v>
      </c>
      <c r="F7" s="7"/>
    </row>
    <row r="8" spans="1:6" ht="23.25" x14ac:dyDescent="0.25">
      <c r="A8" s="5" t="s">
        <v>37</v>
      </c>
      <c r="B8" s="2" t="s">
        <v>8</v>
      </c>
      <c r="C8" s="3" t="s">
        <v>74</v>
      </c>
      <c r="D8" s="3"/>
      <c r="E8" s="11">
        <v>0</v>
      </c>
      <c r="F8" s="7"/>
    </row>
    <row r="9" spans="1:6" x14ac:dyDescent="0.25">
      <c r="A9" s="5" t="s">
        <v>38</v>
      </c>
      <c r="B9" s="2" t="s">
        <v>9</v>
      </c>
      <c r="C9" s="3" t="s">
        <v>75</v>
      </c>
      <c r="D9" s="3"/>
      <c r="E9" s="11">
        <v>0</v>
      </c>
      <c r="F9" s="7"/>
    </row>
    <row r="10" spans="1:6" ht="23.25" x14ac:dyDescent="0.25">
      <c r="A10" s="5" t="s">
        <v>39</v>
      </c>
      <c r="B10" s="2" t="s">
        <v>8</v>
      </c>
      <c r="C10" s="3" t="s">
        <v>76</v>
      </c>
      <c r="D10" s="3"/>
      <c r="E10" s="11">
        <v>0</v>
      </c>
      <c r="F10" s="7"/>
    </row>
    <row r="11" spans="1:6" ht="23.25" x14ac:dyDescent="0.25">
      <c r="A11" s="5" t="s">
        <v>40</v>
      </c>
      <c r="B11" s="2" t="s">
        <v>8</v>
      </c>
      <c r="C11" s="3" t="s">
        <v>98</v>
      </c>
      <c r="D11" s="3"/>
      <c r="E11" s="11">
        <v>0</v>
      </c>
      <c r="F11" s="7"/>
    </row>
    <row r="12" spans="1:6" ht="23.25" x14ac:dyDescent="0.25">
      <c r="A12" s="5" t="s">
        <v>41</v>
      </c>
      <c r="B12" s="2" t="s">
        <v>10</v>
      </c>
      <c r="C12" s="3" t="s">
        <v>99</v>
      </c>
      <c r="D12" s="3"/>
      <c r="E12" s="11">
        <v>0</v>
      </c>
      <c r="F12" s="7"/>
    </row>
    <row r="13" spans="1:6" ht="23.25" x14ac:dyDescent="0.25">
      <c r="A13" s="5" t="s">
        <v>42</v>
      </c>
      <c r="B13" s="2" t="s">
        <v>11</v>
      </c>
      <c r="C13" s="3" t="s">
        <v>77</v>
      </c>
      <c r="D13" s="3"/>
      <c r="E13" s="11">
        <v>0</v>
      </c>
      <c r="F13" s="7"/>
    </row>
    <row r="14" spans="1:6" ht="33.75" x14ac:dyDescent="0.25">
      <c r="A14" s="5" t="s">
        <v>43</v>
      </c>
      <c r="B14" s="2" t="s">
        <v>12</v>
      </c>
      <c r="C14" s="3" t="s">
        <v>78</v>
      </c>
      <c r="D14" s="3" t="s">
        <v>68</v>
      </c>
      <c r="E14" s="11">
        <v>0</v>
      </c>
      <c r="F14" s="7"/>
    </row>
    <row r="15" spans="1:6" x14ac:dyDescent="0.25">
      <c r="A15" s="5" t="s">
        <v>44</v>
      </c>
      <c r="B15" s="2" t="s">
        <v>13</v>
      </c>
      <c r="C15" s="3" t="s">
        <v>79</v>
      </c>
      <c r="D15" s="3"/>
      <c r="E15" s="11">
        <v>0</v>
      </c>
      <c r="F15" s="7"/>
    </row>
    <row r="16" spans="1:6" ht="22.5" x14ac:dyDescent="0.25">
      <c r="A16" s="5" t="s">
        <v>45</v>
      </c>
      <c r="B16" s="2" t="s">
        <v>14</v>
      </c>
      <c r="C16" s="3" t="s">
        <v>80</v>
      </c>
      <c r="D16" s="3"/>
      <c r="E16" s="11">
        <v>0</v>
      </c>
      <c r="F16" s="7"/>
    </row>
    <row r="17" spans="1:6" ht="22.5" x14ac:dyDescent="0.25">
      <c r="A17" s="5" t="s">
        <v>46</v>
      </c>
      <c r="B17" s="2" t="s">
        <v>15</v>
      </c>
      <c r="C17" s="3" t="s">
        <v>81</v>
      </c>
      <c r="D17" s="3"/>
      <c r="E17" s="11">
        <v>0</v>
      </c>
      <c r="F17" s="7"/>
    </row>
    <row r="18" spans="1:6" x14ac:dyDescent="0.25">
      <c r="A18" s="5" t="s">
        <v>47</v>
      </c>
      <c r="B18" s="2" t="s">
        <v>16</v>
      </c>
      <c r="C18" s="3" t="s">
        <v>82</v>
      </c>
      <c r="D18" s="3"/>
      <c r="E18" s="11">
        <v>0</v>
      </c>
      <c r="F18" s="7"/>
    </row>
    <row r="19" spans="1:6" x14ac:dyDescent="0.25">
      <c r="A19" s="5" t="s">
        <v>48</v>
      </c>
      <c r="B19" s="2" t="s">
        <v>17</v>
      </c>
      <c r="C19" s="3" t="s">
        <v>83</v>
      </c>
      <c r="D19" s="3"/>
      <c r="E19" s="11">
        <v>0</v>
      </c>
      <c r="F19" s="7"/>
    </row>
    <row r="20" spans="1:6" ht="22.5" x14ac:dyDescent="0.25">
      <c r="A20" s="5" t="s">
        <v>49</v>
      </c>
      <c r="B20" s="2" t="s">
        <v>18</v>
      </c>
      <c r="C20" s="3" t="s">
        <v>84</v>
      </c>
      <c r="D20" s="3"/>
      <c r="E20" s="11">
        <v>0</v>
      </c>
      <c r="F20" s="7"/>
    </row>
    <row r="21" spans="1:6" ht="56.25" x14ac:dyDescent="0.25">
      <c r="A21" s="5" t="s">
        <v>50</v>
      </c>
      <c r="B21" s="2" t="s">
        <v>19</v>
      </c>
      <c r="C21" s="3" t="s">
        <v>100</v>
      </c>
      <c r="D21" s="3" t="s">
        <v>68</v>
      </c>
      <c r="E21" s="11">
        <v>0</v>
      </c>
      <c r="F21" s="7"/>
    </row>
    <row r="22" spans="1:6" ht="23.25" x14ac:dyDescent="0.25">
      <c r="A22" s="5" t="s">
        <v>51</v>
      </c>
      <c r="B22" s="2" t="s">
        <v>20</v>
      </c>
      <c r="C22" s="3" t="s">
        <v>85</v>
      </c>
      <c r="D22" s="3"/>
      <c r="E22" s="11">
        <v>0</v>
      </c>
      <c r="F22" s="7"/>
    </row>
    <row r="23" spans="1:6" x14ac:dyDescent="0.25">
      <c r="A23" s="5" t="s">
        <v>52</v>
      </c>
      <c r="B23" s="2" t="s">
        <v>21</v>
      </c>
      <c r="C23" s="3" t="s">
        <v>86</v>
      </c>
      <c r="D23" s="3" t="s">
        <v>68</v>
      </c>
      <c r="E23" s="11">
        <v>0</v>
      </c>
      <c r="F23" s="7"/>
    </row>
    <row r="24" spans="1:6" x14ac:dyDescent="0.25">
      <c r="A24" s="5" t="s">
        <v>53</v>
      </c>
      <c r="B24" s="2" t="s">
        <v>17</v>
      </c>
      <c r="C24" s="3" t="s">
        <v>83</v>
      </c>
      <c r="D24" s="3" t="s">
        <v>68</v>
      </c>
      <c r="E24" s="11">
        <v>0</v>
      </c>
      <c r="F24" s="7"/>
    </row>
    <row r="25" spans="1:6" x14ac:dyDescent="0.25">
      <c r="A25" s="5" t="s">
        <v>54</v>
      </c>
      <c r="B25" s="2" t="s">
        <v>18</v>
      </c>
      <c r="C25" s="3" t="s">
        <v>87</v>
      </c>
      <c r="D25" s="3" t="s">
        <v>68</v>
      </c>
      <c r="E25" s="11">
        <v>0</v>
      </c>
      <c r="F25" s="7"/>
    </row>
    <row r="26" spans="1:6" ht="33.75" x14ac:dyDescent="0.25">
      <c r="A26" s="5" t="s">
        <v>55</v>
      </c>
      <c r="B26" s="2" t="s">
        <v>22</v>
      </c>
      <c r="C26" s="3" t="s">
        <v>101</v>
      </c>
      <c r="D26" s="3" t="s">
        <v>68</v>
      </c>
      <c r="E26" s="11">
        <v>0</v>
      </c>
      <c r="F26" s="7"/>
    </row>
    <row r="27" spans="1:6" ht="56.25" x14ac:dyDescent="0.25">
      <c r="A27" s="5" t="s">
        <v>56</v>
      </c>
      <c r="B27" s="6" t="s">
        <v>19</v>
      </c>
      <c r="C27" s="3" t="s">
        <v>102</v>
      </c>
      <c r="D27" s="3" t="s">
        <v>68</v>
      </c>
      <c r="E27" s="11">
        <v>0</v>
      </c>
      <c r="F27" s="7"/>
    </row>
    <row r="28" spans="1:6" ht="34.5" x14ac:dyDescent="0.25">
      <c r="A28" s="5" t="s">
        <v>57</v>
      </c>
      <c r="B28" s="2" t="s">
        <v>23</v>
      </c>
      <c r="C28" s="3" t="s">
        <v>103</v>
      </c>
      <c r="D28" s="3" t="s">
        <v>68</v>
      </c>
      <c r="E28" s="11">
        <v>0</v>
      </c>
      <c r="F28" s="7"/>
    </row>
    <row r="29" spans="1:6" ht="34.5" x14ac:dyDescent="0.25">
      <c r="A29" s="5" t="s">
        <v>58</v>
      </c>
      <c r="B29" s="2" t="s">
        <v>24</v>
      </c>
      <c r="C29" s="3" t="s">
        <v>88</v>
      </c>
      <c r="D29" s="3" t="s">
        <v>68</v>
      </c>
      <c r="E29" s="11">
        <v>0</v>
      </c>
      <c r="F29" s="7"/>
    </row>
    <row r="30" spans="1:6" ht="23.25" x14ac:dyDescent="0.25">
      <c r="A30" s="5" t="s">
        <v>59</v>
      </c>
      <c r="B30" s="2" t="s">
        <v>25</v>
      </c>
      <c r="C30" s="3" t="s">
        <v>89</v>
      </c>
      <c r="D30" s="3"/>
      <c r="E30" s="11">
        <v>0</v>
      </c>
      <c r="F30" s="7"/>
    </row>
    <row r="31" spans="1:6" x14ac:dyDescent="0.25">
      <c r="A31" s="5" t="s">
        <v>60</v>
      </c>
      <c r="B31" s="2" t="s">
        <v>26</v>
      </c>
      <c r="C31" s="3" t="s">
        <v>90</v>
      </c>
      <c r="D31" s="3"/>
      <c r="E31" s="11">
        <v>0</v>
      </c>
      <c r="F31" s="7"/>
    </row>
    <row r="32" spans="1:6" ht="23.25" x14ac:dyDescent="0.25">
      <c r="A32" s="5" t="s">
        <v>61</v>
      </c>
      <c r="B32" s="2" t="s">
        <v>27</v>
      </c>
      <c r="C32" s="3" t="s">
        <v>104</v>
      </c>
      <c r="D32" s="3"/>
      <c r="E32" s="11">
        <v>0</v>
      </c>
      <c r="F32" s="7"/>
    </row>
    <row r="33" spans="1:14" ht="34.5" x14ac:dyDescent="0.25">
      <c r="A33" s="5" t="s">
        <v>62</v>
      </c>
      <c r="B33" s="2" t="s">
        <v>28</v>
      </c>
      <c r="C33" s="3" t="s">
        <v>105</v>
      </c>
      <c r="D33" s="3"/>
      <c r="E33" s="11">
        <v>0</v>
      </c>
      <c r="F33" s="7"/>
    </row>
    <row r="34" spans="1:14" ht="45" x14ac:dyDescent="0.25">
      <c r="A34" s="5" t="s">
        <v>63</v>
      </c>
      <c r="B34" s="2" t="s">
        <v>29</v>
      </c>
      <c r="C34" s="3" t="s">
        <v>91</v>
      </c>
      <c r="D34" s="3"/>
      <c r="E34" s="11">
        <v>0</v>
      </c>
      <c r="F34" s="7"/>
    </row>
    <row r="35" spans="1:14" ht="45" x14ac:dyDescent="0.25">
      <c r="A35" s="5" t="s">
        <v>64</v>
      </c>
      <c r="B35" s="2" t="s">
        <v>30</v>
      </c>
      <c r="C35" s="3" t="s">
        <v>92</v>
      </c>
      <c r="D35" s="3"/>
      <c r="E35" s="11">
        <v>0</v>
      </c>
      <c r="F35" s="7"/>
    </row>
    <row r="36" spans="1:14" ht="45" x14ac:dyDescent="0.25">
      <c r="A36" s="5" t="s">
        <v>65</v>
      </c>
      <c r="B36" s="2" t="s">
        <v>30</v>
      </c>
      <c r="C36" s="3" t="s">
        <v>93</v>
      </c>
      <c r="D36" s="3"/>
      <c r="E36" s="11">
        <v>0</v>
      </c>
      <c r="F36" s="7"/>
    </row>
    <row r="37" spans="1:14" ht="23.25" x14ac:dyDescent="0.25">
      <c r="A37" s="5" t="s">
        <v>66</v>
      </c>
      <c r="B37" s="2" t="s">
        <v>31</v>
      </c>
      <c r="C37" s="3" t="s">
        <v>94</v>
      </c>
      <c r="D37" s="3"/>
      <c r="E37" s="11">
        <v>0</v>
      </c>
      <c r="F37" s="7"/>
    </row>
    <row r="38" spans="1:14" ht="56.25" x14ac:dyDescent="0.25">
      <c r="A38" s="8" t="s">
        <v>67</v>
      </c>
      <c r="B38" s="9" t="s">
        <v>32</v>
      </c>
      <c r="C38" s="10" t="s">
        <v>95</v>
      </c>
      <c r="D38" s="10" t="s">
        <v>68</v>
      </c>
      <c r="E38" s="11">
        <v>0</v>
      </c>
      <c r="F38" s="7"/>
    </row>
    <row r="39" spans="1:14" x14ac:dyDescent="0.25">
      <c r="A39" s="16" t="s">
        <v>108</v>
      </c>
      <c r="B39" s="17"/>
      <c r="C39" s="17"/>
      <c r="D39" s="18"/>
      <c r="E39" s="12">
        <f>SUM(E4:E38)</f>
        <v>0</v>
      </c>
    </row>
    <row r="40" spans="1:14" x14ac:dyDescent="0.25">
      <c r="B40" s="4" t="s">
        <v>96</v>
      </c>
    </row>
    <row r="41" spans="1:14" ht="15" customHeight="1" x14ac:dyDescent="0.25">
      <c r="A41" s="20" t="s">
        <v>33</v>
      </c>
      <c r="B41" s="1" t="s">
        <v>97</v>
      </c>
      <c r="C41" s="1"/>
      <c r="D41" s="1"/>
      <c r="E41" s="1"/>
      <c r="F41" s="1"/>
    </row>
    <row r="42" spans="1:14" ht="30" customHeight="1" x14ac:dyDescent="0.25">
      <c r="A42" s="20" t="s">
        <v>34</v>
      </c>
      <c r="B42" s="19" t="s">
        <v>109</v>
      </c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</row>
  </sheetData>
  <mergeCells count="2">
    <mergeCell ref="A39:D39"/>
    <mergeCell ref="B42:N4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DBD6C41A72A57941944C3D24F58BBF6B" ma:contentTypeVersion="0" ma:contentTypeDescription="SWPP2 Dokument bazowy" ma:contentTypeScope="" ma:versionID="b8263f7164a82ad8948b7d921193f5ec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9cb1c7-c5c7-46d4-85ae-d83685407bba">MUFVPD5EPY3P-699274413-1481</_dlc_DocId>
    <_dlc_DocIdUrl xmlns="a19cb1c7-c5c7-46d4-85ae-d83685407bba">
      <Url>https://swpp2.dms.gkpge.pl/sites/36/_layouts/15/DocIdRedir.aspx?ID=MUFVPD5EPY3P-699274413-1481</Url>
      <Description>MUFVPD5EPY3P-699274413-1481</Description>
    </_dlc_DocIdUrl>
    <dmsv2BaseFileName xmlns="http://schemas.microsoft.com/sharepoint/v3">Załącznik nr 4 do SWZ_Formularz wyliczenia sumy cen materiałów części zamiennych.xlsx</dmsv2BaseFileName>
    <dmsv2BaseDisplayName xmlns="http://schemas.microsoft.com/sharepoint/v3">Załącznik nr 4 do SWZ_Formularz wyliczenia sumy cen materiałów części zamiennych</dmsv2BaseDisplayName>
    <dmsv2SWPP2ObjectNumber xmlns="http://schemas.microsoft.com/sharepoint/v3">POST/GEK/CSS/FZR-ELT/01528/2025                   </dmsv2SWPP2ObjectNumber>
    <dmsv2SWPP2SumMD5 xmlns="http://schemas.microsoft.com/sharepoint/v3">bfe8673b00ffa08c272e0cf4ff864859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674392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22105337</dmsv2BaseClientSystemDocumentID>
    <dmsv2BaseModifiedByID xmlns="http://schemas.microsoft.com/sharepoint/v3">14006329</dmsv2BaseModifiedByID>
    <dmsv2BaseCreatedByID xmlns="http://schemas.microsoft.com/sharepoint/v3">14006329</dmsv2BaseCreatedByID>
    <dmsv2SWPP2ObjectDepartment xmlns="http://schemas.microsoft.com/sharepoint/v3">000000010000000200010006000300010001</dmsv2SWPP2ObjectDepartment>
    <dmsv2SWPP2ObjectName xmlns="http://schemas.microsoft.com/sharepoint/v3">Postępowanie</dmsv2SWPP2ObjectName>
  </documentManagement>
</p:properties>
</file>

<file path=customXml/itemProps1.xml><?xml version="1.0" encoding="utf-8"?>
<ds:datastoreItem xmlns:ds="http://schemas.openxmlformats.org/officeDocument/2006/customXml" ds:itemID="{F1412698-28CD-4F65-8EC9-7D7FCFF37A27}"/>
</file>

<file path=customXml/itemProps2.xml><?xml version="1.0" encoding="utf-8"?>
<ds:datastoreItem xmlns:ds="http://schemas.openxmlformats.org/officeDocument/2006/customXml" ds:itemID="{9B5A60C4-ABD9-46DC-9AEA-5A6C2D5E2FA4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345F805F-1C50-46FC-88EC-36AA1FDDDFE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D1B4039F-E356-4DFA-8E15-A1DD2FA123C2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795885e0-0611-46e8-aa7d-6ce7adba276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Ignatowicz Sylwester [PGE GiEK O.El.Turów]</dc:creator>
  <cp:lastModifiedBy>Muszalska Sylwia [PGE GiEK S.A.]</cp:lastModifiedBy>
  <dcterms:created xsi:type="dcterms:W3CDTF">2023-01-10T08:49:25Z</dcterms:created>
  <dcterms:modified xsi:type="dcterms:W3CDTF">2025-04-01T04:41:57Z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0x0101891000DBD6C41A72A57941944C3D24F58BBF6B</vt:lpwstr>
  </property>
  <property fmtid="{D5CDD505-2E9C-101B-9397-08002B2CF9AE}" pid="3" name="_dlc_DocIdItemGuid">
    <vt:lpwstr>e8824317-4954-4e95-b000-54b1119ea1c3</vt:lpwstr>
  </property>
</Properties>
</file>