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200490\Documents\Dysk_D\Moje dokumenty I\Moje dokumenty_2\SPT\Wykonywanie pomiarów elektrycznych w obiektach budowlanych_2024\Przetarg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3" i="1"/>
  <c r="I23" i="1" l="1"/>
</calcChain>
</file>

<file path=xl/sharedStrings.xml><?xml version="1.0" encoding="utf-8"?>
<sst xmlns="http://schemas.openxmlformats.org/spreadsheetml/2006/main" count="119" uniqueCount="49">
  <si>
    <t>LP</t>
  </si>
  <si>
    <t>RODZAJ PRAC</t>
  </si>
  <si>
    <t>INSTALACJA</t>
  </si>
  <si>
    <t>CZYNNOŚĆ</t>
  </si>
  <si>
    <t>OPERACJA</t>
  </si>
  <si>
    <t>Jednostka miary</t>
  </si>
  <si>
    <t xml:space="preserve"> COR - Jednostkowa cena ryczałtowa Operacji Netto [PLN] 
(Wypełnia Oferent)</t>
  </si>
  <si>
    <t>KO12 - szacunkowa krotność operacji w okresie obowiązywania Umowy</t>
  </si>
  <si>
    <t xml:space="preserve">CENA ofertowa 
CO12 = COR x KO12
Netto [PLN] </t>
  </si>
  <si>
    <t>A</t>
  </si>
  <si>
    <t>B</t>
  </si>
  <si>
    <t>C</t>
  </si>
  <si>
    <t>D</t>
  </si>
  <si>
    <t>E'</t>
  </si>
  <si>
    <t>E''</t>
  </si>
  <si>
    <t>F</t>
  </si>
  <si>
    <t>G</t>
  </si>
  <si>
    <t>H</t>
  </si>
  <si>
    <t>Prace Elektryczne</t>
  </si>
  <si>
    <t>Pomiary ochronne instalacji elektrycznych</t>
  </si>
  <si>
    <t>Oględziny</t>
  </si>
  <si>
    <t xml:space="preserve">Oględziny złącza kontrolno - pomiarowego instalacji odgromowej/uziemiającej </t>
  </si>
  <si>
    <t>szt.</t>
  </si>
  <si>
    <t xml:space="preserve">Przeprowadzenie oględzin przewodu odprowadzajacego instalacji odgromowej budynku </t>
  </si>
  <si>
    <t xml:space="preserve">Przeprowadzenie oględzin siatki zwodów poziomych i pionowych instalacji odgromowej na dachu budynku </t>
  </si>
  <si>
    <t>Prace pomiarowe</t>
  </si>
  <si>
    <t>Pomiar rezystancji uziemienia metodą techniczną - dla jednego rozstawu elektrod - 1 pomiar</t>
  </si>
  <si>
    <t>Sprawdzenie ciągłości połączeń ochronnych głównych / połączeń wyrównawczych /  uziemień/przewodów uziemiających / ekwipotencjalnych / odgromowych - dla jednego połączenia</t>
  </si>
  <si>
    <t xml:space="preserve">Pomiar rezystancji izolacji obwodu 1 fazowego, napięcie do 1 kV dla jednego obwodu
</t>
  </si>
  <si>
    <t xml:space="preserve">Pomiar rezystancji izolacji obwodu 3 fazowego, napięcie do 1 kV dla  jednego obwodu
 obwodu
</t>
  </si>
  <si>
    <t>Pomiar rezystancji izolacji uzwojeń silnika</t>
  </si>
  <si>
    <t>Pomiar rezystancji izolacji toru zasilającego silnika tj. silnika wraz z kablem zasilającym</t>
  </si>
  <si>
    <t>Pomiar impedancji pętli zwarcia - za 1-szy pomiar w obwodzie</t>
  </si>
  <si>
    <t>Pomiar impedancji pętli zwarcia - za każdy następny pomiar tego samego obwodu</t>
  </si>
  <si>
    <t xml:space="preserve">Pomiar impedancji pętli zwarcia / kontrola ciągłości przewodu ochronnego i jego podłączenia do urządzeń elektrycznych (silnik, oprawa ośw., skrzynka rozdz. itp.) </t>
  </si>
  <si>
    <t>Badanie wyłącznika różnicowo - prądowego z każdego punktu objetego ochroną - dla jednego punktu</t>
  </si>
  <si>
    <t xml:space="preserve">Pomiar czasu zadziałania i prądu róznicowego wyłącznika różnicowo - prądowego 1-fazowego </t>
  </si>
  <si>
    <t xml:space="preserve">Pomiar czasu zadziałania i prądu róznicowego wyłącznika różnicowo - prądowego 3-fazowego </t>
  </si>
  <si>
    <t>Pomiar rezystancji izolacji kabla do 1 kV</t>
  </si>
  <si>
    <t>Sporządzenie dokumentacji pomiarowej</t>
  </si>
  <si>
    <t>Sporządzenie protokołu pomiarowego do 50 punktów pomiarowych</t>
  </si>
  <si>
    <t>Sporządzenie protokołu pomiarowego dla każdych kolejnych 50 punktów pomiarowych</t>
  </si>
  <si>
    <t>Instalacje odgromowe, uziemiające i ekwipotencjalne</t>
  </si>
  <si>
    <t>Sporządzenie protokołu stanu technicznego instalacji odgromowej obiektu budowlanego po wykonaniu przeglądu i pomiarów</t>
  </si>
  <si>
    <t>Sprzęt transportowy</t>
  </si>
  <si>
    <t>Praca sprzętu</t>
  </si>
  <si>
    <t xml:space="preserve">Samochód dostawczy </t>
  </si>
  <si>
    <t>motogodzina</t>
  </si>
  <si>
    <t>Sumaryczna cena ofertowa ∑CO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</si>
</sst>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theme="4" tint="0.39997558519241921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3" fontId="3" fillId="5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vertical="center" wrapText="1"/>
    </xf>
    <xf numFmtId="3" fontId="3" fillId="6" borderId="4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7" borderId="4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vertical="center" wrapText="1"/>
    </xf>
    <xf numFmtId="3" fontId="5" fillId="8" borderId="4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vertical="center" wrapText="1"/>
    </xf>
    <xf numFmtId="164" fontId="6" fillId="8" borderId="4" xfId="0" applyNumberFormat="1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vertical="center" wrapText="1"/>
    </xf>
    <xf numFmtId="0" fontId="2" fillId="9" borderId="7" xfId="0" applyFont="1" applyFill="1" applyBorder="1" applyAlignment="1">
      <alignment vertical="center" wrapText="1"/>
    </xf>
    <xf numFmtId="164" fontId="3" fillId="9" borderId="7" xfId="0" applyNumberFormat="1" applyFont="1" applyFill="1" applyBorder="1" applyAlignment="1">
      <alignment horizontal="center" vertical="center"/>
    </xf>
    <xf numFmtId="164" fontId="3" fillId="9" borderId="3" xfId="0" applyNumberFormat="1" applyFont="1" applyFill="1" applyBorder="1" applyAlignment="1">
      <alignment horizontal="center" vertical="center" wrapText="1"/>
    </xf>
    <xf numFmtId="3" fontId="1" fillId="9" borderId="6" xfId="0" applyNumberFormat="1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center" vertical="center"/>
    </xf>
    <xf numFmtId="0" fontId="0" fillId="7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topLeftCell="A18" zoomScaleNormal="100" workbookViewId="0">
      <selection activeCell="I22" sqref="I22"/>
    </sheetView>
  </sheetViews>
  <sheetFormatPr defaultColWidth="8.85546875" defaultRowHeight="15" x14ac:dyDescent="0.25"/>
  <cols>
    <col min="1" max="1" width="8.42578125" customWidth="1"/>
    <col min="2" max="2" width="25.85546875" customWidth="1"/>
    <col min="3" max="3" width="26.28515625" customWidth="1"/>
    <col min="4" max="4" width="21.140625" customWidth="1"/>
    <col min="5" max="5" width="82.7109375" customWidth="1"/>
    <col min="6" max="6" width="15.7109375" customWidth="1"/>
    <col min="7" max="7" width="20.7109375" customWidth="1"/>
    <col min="8" max="8" width="15.7109375" customWidth="1"/>
    <col min="9" max="9" width="20.7109375" customWidth="1"/>
  </cols>
  <sheetData>
    <row r="1" spans="1:12" ht="10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</row>
    <row r="2" spans="1:12" x14ac:dyDescent="0.25">
      <c r="A2" s="3" t="s">
        <v>9</v>
      </c>
      <c r="B2" s="4" t="s">
        <v>10</v>
      </c>
      <c r="C2" s="3" t="s">
        <v>11</v>
      </c>
      <c r="D2" s="3" t="s">
        <v>12</v>
      </c>
      <c r="E2" s="3" t="s">
        <v>13</v>
      </c>
      <c r="F2" s="3" t="s">
        <v>14</v>
      </c>
      <c r="G2" s="5" t="s">
        <v>15</v>
      </c>
      <c r="H2" s="5" t="s">
        <v>16</v>
      </c>
      <c r="I2" s="5" t="s">
        <v>17</v>
      </c>
    </row>
    <row r="3" spans="1:12" ht="69.95" customHeight="1" x14ac:dyDescent="0.25">
      <c r="A3" s="6">
        <v>1</v>
      </c>
      <c r="B3" s="7" t="s">
        <v>18</v>
      </c>
      <c r="C3" s="8" t="s">
        <v>19</v>
      </c>
      <c r="D3" s="7" t="s">
        <v>20</v>
      </c>
      <c r="E3" s="8" t="s">
        <v>21</v>
      </c>
      <c r="F3" s="9" t="s">
        <v>22</v>
      </c>
      <c r="G3" s="10"/>
      <c r="H3" s="11">
        <v>120</v>
      </c>
      <c r="I3" s="41">
        <f>G3*H3</f>
        <v>0</v>
      </c>
    </row>
    <row r="4" spans="1:12" ht="69.95" customHeight="1" x14ac:dyDescent="0.25">
      <c r="A4" s="12">
        <v>2</v>
      </c>
      <c r="B4" s="13" t="s">
        <v>18</v>
      </c>
      <c r="C4" s="14" t="s">
        <v>19</v>
      </c>
      <c r="D4" s="13" t="s">
        <v>20</v>
      </c>
      <c r="E4" s="14" t="s">
        <v>23</v>
      </c>
      <c r="F4" s="15" t="s">
        <v>22</v>
      </c>
      <c r="G4" s="10"/>
      <c r="H4" s="16">
        <v>120</v>
      </c>
      <c r="I4" s="41">
        <f t="shared" ref="I4:I22" si="0">G4*H4</f>
        <v>0</v>
      </c>
    </row>
    <row r="5" spans="1:12" ht="69.95" customHeight="1" x14ac:dyDescent="0.25">
      <c r="A5" s="6">
        <v>3</v>
      </c>
      <c r="B5" s="7" t="s">
        <v>18</v>
      </c>
      <c r="C5" s="8" t="s">
        <v>19</v>
      </c>
      <c r="D5" s="7" t="s">
        <v>20</v>
      </c>
      <c r="E5" s="8" t="s">
        <v>24</v>
      </c>
      <c r="F5" s="9" t="s">
        <v>22</v>
      </c>
      <c r="G5" s="10"/>
      <c r="H5" s="11">
        <v>120</v>
      </c>
      <c r="I5" s="41">
        <f t="shared" si="0"/>
        <v>0</v>
      </c>
    </row>
    <row r="6" spans="1:12" ht="69.95" customHeight="1" x14ac:dyDescent="0.25">
      <c r="A6" s="12">
        <v>4</v>
      </c>
      <c r="B6" s="14" t="s">
        <v>18</v>
      </c>
      <c r="C6" s="14" t="s">
        <v>19</v>
      </c>
      <c r="D6" s="14" t="s">
        <v>25</v>
      </c>
      <c r="E6" s="14" t="s">
        <v>26</v>
      </c>
      <c r="F6" s="15" t="s">
        <v>22</v>
      </c>
      <c r="G6" s="10"/>
      <c r="H6" s="16">
        <v>600</v>
      </c>
      <c r="I6" s="41">
        <f t="shared" si="0"/>
        <v>0</v>
      </c>
    </row>
    <row r="7" spans="1:12" ht="69.95" customHeight="1" x14ac:dyDescent="0.25">
      <c r="A7" s="17">
        <v>5</v>
      </c>
      <c r="B7" s="18" t="s">
        <v>18</v>
      </c>
      <c r="C7" s="8" t="s">
        <v>19</v>
      </c>
      <c r="D7" s="18" t="s">
        <v>25</v>
      </c>
      <c r="E7" s="18" t="s">
        <v>27</v>
      </c>
      <c r="F7" s="9" t="s">
        <v>22</v>
      </c>
      <c r="G7" s="10"/>
      <c r="H7" s="19">
        <v>120</v>
      </c>
      <c r="I7" s="41">
        <f t="shared" si="0"/>
        <v>0</v>
      </c>
    </row>
    <row r="8" spans="1:12" ht="69.95" customHeight="1" x14ac:dyDescent="0.25">
      <c r="A8" s="12">
        <v>6</v>
      </c>
      <c r="B8" s="20" t="s">
        <v>18</v>
      </c>
      <c r="C8" s="14" t="s">
        <v>19</v>
      </c>
      <c r="D8" s="20" t="s">
        <v>25</v>
      </c>
      <c r="E8" s="20" t="s">
        <v>28</v>
      </c>
      <c r="F8" s="15" t="s">
        <v>22</v>
      </c>
      <c r="G8" s="10"/>
      <c r="H8" s="16">
        <v>1000</v>
      </c>
      <c r="I8" s="41">
        <f t="shared" si="0"/>
        <v>0</v>
      </c>
    </row>
    <row r="9" spans="1:12" ht="69.95" customHeight="1" x14ac:dyDescent="0.25">
      <c r="A9" s="6">
        <v>7</v>
      </c>
      <c r="B9" s="21" t="s">
        <v>18</v>
      </c>
      <c r="C9" s="8" t="s">
        <v>19</v>
      </c>
      <c r="D9" s="21" t="s">
        <v>25</v>
      </c>
      <c r="E9" s="21" t="s">
        <v>29</v>
      </c>
      <c r="F9" s="9" t="s">
        <v>22</v>
      </c>
      <c r="G9" s="10"/>
      <c r="H9" s="11">
        <v>600</v>
      </c>
      <c r="I9" s="41">
        <f t="shared" si="0"/>
        <v>0</v>
      </c>
    </row>
    <row r="10" spans="1:12" ht="69.95" customHeight="1" x14ac:dyDescent="0.25">
      <c r="A10" s="12">
        <v>8</v>
      </c>
      <c r="B10" s="14" t="s">
        <v>18</v>
      </c>
      <c r="C10" s="14" t="s">
        <v>19</v>
      </c>
      <c r="D10" s="14" t="s">
        <v>25</v>
      </c>
      <c r="E10" s="14" t="s">
        <v>30</v>
      </c>
      <c r="F10" s="15" t="s">
        <v>22</v>
      </c>
      <c r="G10" s="10"/>
      <c r="H10" s="16">
        <v>200</v>
      </c>
      <c r="I10" s="41">
        <f t="shared" si="0"/>
        <v>0</v>
      </c>
    </row>
    <row r="11" spans="1:12" ht="69.95" customHeight="1" x14ac:dyDescent="0.25">
      <c r="A11" s="6">
        <v>9</v>
      </c>
      <c r="B11" s="18" t="s">
        <v>18</v>
      </c>
      <c r="C11" s="18" t="s">
        <v>19</v>
      </c>
      <c r="D11" s="18" t="s">
        <v>25</v>
      </c>
      <c r="E11" s="8" t="s">
        <v>31</v>
      </c>
      <c r="F11" s="9" t="s">
        <v>22</v>
      </c>
      <c r="G11" s="10"/>
      <c r="H11" s="11">
        <v>400</v>
      </c>
      <c r="I11" s="41">
        <f t="shared" si="0"/>
        <v>0</v>
      </c>
    </row>
    <row r="12" spans="1:12" ht="69.95" customHeight="1" x14ac:dyDescent="0.25">
      <c r="A12" s="12">
        <v>10</v>
      </c>
      <c r="B12" s="14" t="s">
        <v>18</v>
      </c>
      <c r="C12" s="14" t="s">
        <v>19</v>
      </c>
      <c r="D12" s="14" t="s">
        <v>25</v>
      </c>
      <c r="E12" s="14" t="s">
        <v>32</v>
      </c>
      <c r="F12" s="15" t="s">
        <v>22</v>
      </c>
      <c r="G12" s="10"/>
      <c r="H12" s="16">
        <v>2000</v>
      </c>
      <c r="I12" s="41">
        <f t="shared" si="0"/>
        <v>0</v>
      </c>
      <c r="L12" s="42"/>
    </row>
    <row r="13" spans="1:12" ht="69.95" customHeight="1" x14ac:dyDescent="0.25">
      <c r="A13" s="6">
        <v>11</v>
      </c>
      <c r="B13" s="18" t="s">
        <v>18</v>
      </c>
      <c r="C13" s="18" t="s">
        <v>19</v>
      </c>
      <c r="D13" s="18" t="s">
        <v>25</v>
      </c>
      <c r="E13" s="18" t="s">
        <v>33</v>
      </c>
      <c r="F13" s="9" t="s">
        <v>22</v>
      </c>
      <c r="G13" s="10"/>
      <c r="H13" s="11">
        <v>6000</v>
      </c>
      <c r="I13" s="41">
        <f t="shared" si="0"/>
        <v>0</v>
      </c>
    </row>
    <row r="14" spans="1:12" ht="69.95" customHeight="1" x14ac:dyDescent="0.25">
      <c r="A14" s="12">
        <v>12</v>
      </c>
      <c r="B14" s="14" t="s">
        <v>18</v>
      </c>
      <c r="C14" s="14" t="s">
        <v>19</v>
      </c>
      <c r="D14" s="14" t="s">
        <v>25</v>
      </c>
      <c r="E14" s="14" t="s">
        <v>34</v>
      </c>
      <c r="F14" s="15" t="s">
        <v>22</v>
      </c>
      <c r="G14" s="10"/>
      <c r="H14" s="16">
        <v>600</v>
      </c>
      <c r="I14" s="41">
        <f t="shared" si="0"/>
        <v>0</v>
      </c>
    </row>
    <row r="15" spans="1:12" ht="69.95" customHeight="1" x14ac:dyDescent="0.25">
      <c r="A15" s="17">
        <v>13</v>
      </c>
      <c r="B15" s="18" t="s">
        <v>18</v>
      </c>
      <c r="C15" s="18" t="s">
        <v>19</v>
      </c>
      <c r="D15" s="18" t="s">
        <v>25</v>
      </c>
      <c r="E15" s="18" t="s">
        <v>35</v>
      </c>
      <c r="F15" s="22" t="s">
        <v>22</v>
      </c>
      <c r="G15" s="10"/>
      <c r="H15" s="19">
        <v>120</v>
      </c>
      <c r="I15" s="41">
        <f t="shared" si="0"/>
        <v>0</v>
      </c>
    </row>
    <row r="16" spans="1:12" ht="69.95" customHeight="1" x14ac:dyDescent="0.25">
      <c r="A16" s="12">
        <v>14</v>
      </c>
      <c r="B16" s="14" t="s">
        <v>18</v>
      </c>
      <c r="C16" s="14" t="s">
        <v>19</v>
      </c>
      <c r="D16" s="14" t="s">
        <v>25</v>
      </c>
      <c r="E16" s="14" t="s">
        <v>36</v>
      </c>
      <c r="F16" s="15" t="s">
        <v>22</v>
      </c>
      <c r="G16" s="10"/>
      <c r="H16" s="16">
        <v>120</v>
      </c>
      <c r="I16" s="41">
        <f t="shared" si="0"/>
        <v>0</v>
      </c>
    </row>
    <row r="17" spans="1:9" ht="69.95" customHeight="1" x14ac:dyDescent="0.25">
      <c r="A17" s="17">
        <v>15</v>
      </c>
      <c r="B17" s="18" t="s">
        <v>18</v>
      </c>
      <c r="C17" s="18" t="s">
        <v>19</v>
      </c>
      <c r="D17" s="18" t="s">
        <v>25</v>
      </c>
      <c r="E17" s="18" t="s">
        <v>37</v>
      </c>
      <c r="F17" s="22" t="s">
        <v>22</v>
      </c>
      <c r="G17" s="10"/>
      <c r="H17" s="19">
        <v>120</v>
      </c>
      <c r="I17" s="41">
        <f t="shared" si="0"/>
        <v>0</v>
      </c>
    </row>
    <row r="18" spans="1:9" ht="69.95" customHeight="1" x14ac:dyDescent="0.25">
      <c r="A18" s="12">
        <v>16</v>
      </c>
      <c r="B18" s="14" t="s">
        <v>18</v>
      </c>
      <c r="C18" s="14" t="s">
        <v>19</v>
      </c>
      <c r="D18" s="14" t="s">
        <v>25</v>
      </c>
      <c r="E18" s="14" t="s">
        <v>38</v>
      </c>
      <c r="F18" s="23" t="s">
        <v>22</v>
      </c>
      <c r="G18" s="10"/>
      <c r="H18" s="16">
        <v>250</v>
      </c>
      <c r="I18" s="41">
        <f t="shared" si="0"/>
        <v>0</v>
      </c>
    </row>
    <row r="19" spans="1:9" ht="69.95" customHeight="1" x14ac:dyDescent="0.25">
      <c r="A19" s="24">
        <v>17</v>
      </c>
      <c r="B19" s="8" t="s">
        <v>18</v>
      </c>
      <c r="C19" s="8" t="s">
        <v>19</v>
      </c>
      <c r="D19" s="8" t="s">
        <v>39</v>
      </c>
      <c r="E19" s="25" t="s">
        <v>40</v>
      </c>
      <c r="F19" s="9" t="s">
        <v>22</v>
      </c>
      <c r="G19" s="10"/>
      <c r="H19" s="26">
        <v>500</v>
      </c>
      <c r="I19" s="41">
        <f t="shared" si="0"/>
        <v>0</v>
      </c>
    </row>
    <row r="20" spans="1:9" ht="69.95" customHeight="1" x14ac:dyDescent="0.25">
      <c r="A20" s="27">
        <v>18</v>
      </c>
      <c r="B20" s="14" t="s">
        <v>18</v>
      </c>
      <c r="C20" s="14" t="s">
        <v>19</v>
      </c>
      <c r="D20" s="14" t="s">
        <v>39</v>
      </c>
      <c r="E20" s="28" t="s">
        <v>41</v>
      </c>
      <c r="F20" s="23" t="s">
        <v>22</v>
      </c>
      <c r="G20" s="10"/>
      <c r="H20" s="29">
        <v>300</v>
      </c>
      <c r="I20" s="41">
        <f t="shared" si="0"/>
        <v>0</v>
      </c>
    </row>
    <row r="21" spans="1:9" ht="69.95" customHeight="1" x14ac:dyDescent="0.25">
      <c r="A21" s="6">
        <v>19</v>
      </c>
      <c r="B21" s="8" t="s">
        <v>18</v>
      </c>
      <c r="C21" s="7" t="s">
        <v>42</v>
      </c>
      <c r="D21" s="8" t="s">
        <v>39</v>
      </c>
      <c r="E21" s="8" t="s">
        <v>43</v>
      </c>
      <c r="F21" s="9" t="s">
        <v>22</v>
      </c>
      <c r="G21" s="10"/>
      <c r="H21" s="26">
        <v>120</v>
      </c>
      <c r="I21" s="41">
        <f t="shared" si="0"/>
        <v>0</v>
      </c>
    </row>
    <row r="22" spans="1:9" ht="69.95" customHeight="1" x14ac:dyDescent="0.25">
      <c r="A22" s="30">
        <v>20</v>
      </c>
      <c r="B22" s="31" t="s">
        <v>18</v>
      </c>
      <c r="C22" s="31" t="s">
        <v>44</v>
      </c>
      <c r="D22" s="31" t="s">
        <v>45</v>
      </c>
      <c r="E22" s="32" t="s">
        <v>46</v>
      </c>
      <c r="F22" s="33" t="s">
        <v>47</v>
      </c>
      <c r="G22" s="10"/>
      <c r="H22" s="29">
        <v>400</v>
      </c>
      <c r="I22" s="41">
        <f t="shared" si="0"/>
        <v>0</v>
      </c>
    </row>
    <row r="23" spans="1:9" ht="45" x14ac:dyDescent="0.25">
      <c r="A23" s="34"/>
      <c r="B23" s="35"/>
      <c r="C23" s="36"/>
      <c r="D23" s="36"/>
      <c r="E23" s="36"/>
      <c r="F23" s="37"/>
      <c r="G23" s="38"/>
      <c r="H23" s="39" t="s">
        <v>48</v>
      </c>
      <c r="I23" s="40">
        <f>SUM(I3:I22)</f>
        <v>0</v>
      </c>
    </row>
  </sheetData>
  <pageMargins left="0.7" right="0.7" top="0.75" bottom="0.75" header="0.3" footer="0.3"/>
  <pageSetup paperSize="9" scale="5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AEASQFSYQUA4-848585078-10366</_dlc_DocId>
    <_dlc_DocIdUrl xmlns="a19cb1c7-c5c7-46d4-85ae-d83685407bba">
      <Url>https://swpp2.dms.gkpge.pl/sites/32/_layouts/15/DocIdRedir.aspx?ID=AEASQFSYQUA4-848585078-10366</Url>
      <Description>AEASQFSYQUA4-848585078-10366</Description>
    </_dlc_DocIdUrl>
    <dmsv2BaseFileName xmlns="http://schemas.microsoft.com/sharepoint/v3">5 Załącznik nr 5 do SWZ i nr 2 do Umowy  - cenowy.xlsx</dmsv2BaseFileName>
    <dmsv2BaseDisplayName xmlns="http://schemas.microsoft.com/sharepoint/v3">5 Załącznik nr 5 do SWZ i nr 2 do Umowy  - cenowy</dmsv2BaseDisplayName>
    <dmsv2SWPP2ObjectNumber xmlns="http://schemas.microsoft.com/sharepoint/v3">POST/GEK/CSS/FZR-ELR/07203/2024                   </dmsv2SWPP2ObjectNumber>
    <dmsv2SWPP2SumMD5 xmlns="http://schemas.microsoft.com/sharepoint/v3">feeb85f6de3db72d9f7198632e3f8340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660008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21041295</dmsv2BaseClientSystemDocumentID>
    <dmsv2BaseModifiedByID xmlns="http://schemas.microsoft.com/sharepoint/v3">14000953</dmsv2BaseModifiedByID>
    <dmsv2BaseCreatedByID xmlns="http://schemas.microsoft.com/sharepoint/v3">14000953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AB072D-17B1-4FA7-808C-7C3FCACE0F4E}"/>
</file>

<file path=customXml/itemProps2.xml><?xml version="1.0" encoding="utf-8"?>
<ds:datastoreItem xmlns:ds="http://schemas.openxmlformats.org/officeDocument/2006/customXml" ds:itemID="{A7EC8038-EA0E-4985-8D48-F5630B8E85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FFA78F-EF59-4DB9-9E30-CCA559439FC3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795885e0-0611-46e8-aa7d-6ce7adba2769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B7EBB03-CD27-49B9-8F70-50DDABD240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Kucz Grzegorz [PGE GiEK O.El.Rybnik]</dc:creator>
  <cp:lastModifiedBy>Kucz Grzegorz [PGE GiEK O.El.Rybnik]</cp:lastModifiedBy>
  <cp:lastPrinted>2024-08-29T05:40:23Z</cp:lastPrinted>
  <dcterms:created xsi:type="dcterms:W3CDTF">2024-08-24T05:59:39Z</dcterms:created>
  <dcterms:modified xsi:type="dcterms:W3CDTF">2024-11-13T06:55:32Z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a51078e6-eb7e-4c0b-bb29-26f1b23fa56a</vt:lpwstr>
  </property>
</Properties>
</file>