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00955\Documents\06373 żaluzje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2" i="1" l="1"/>
  <c r="F13" i="1"/>
  <c r="F8" i="1" l="1"/>
  <c r="F9" i="1"/>
  <c r="F10" i="1"/>
  <c r="F11" i="1"/>
  <c r="E20" i="1" l="1"/>
  <c r="F20" i="1" l="1"/>
  <c r="F22" i="1" s="1"/>
  <c r="F6" i="1" l="1"/>
  <c r="F7" i="1"/>
  <c r="F14" i="1" l="1"/>
  <c r="F16" i="1" s="1"/>
  <c r="E14" i="1"/>
  <c r="F24" i="1" l="1"/>
</calcChain>
</file>

<file path=xl/sharedStrings.xml><?xml version="1.0" encoding="utf-8"?>
<sst xmlns="http://schemas.openxmlformats.org/spreadsheetml/2006/main" count="37" uniqueCount="28">
  <si>
    <t>Lp.</t>
  </si>
  <si>
    <t>1.</t>
  </si>
  <si>
    <t>2.</t>
  </si>
  <si>
    <t>3.</t>
  </si>
  <si>
    <t>4.</t>
  </si>
  <si>
    <t>rodzaj</t>
  </si>
  <si>
    <t>suma</t>
  </si>
  <si>
    <t>Kalkulacja ceny</t>
  </si>
  <si>
    <t>5.</t>
  </si>
  <si>
    <t xml:space="preserve">wymiar            </t>
  </si>
  <si>
    <t>wysokość w metrach</t>
  </si>
  <si>
    <t>szerokość w metrach</t>
  </si>
  <si>
    <t>całkowity koszt zamówienia-żaluzji</t>
  </si>
  <si>
    <t>Żaluzje pionowe wewnętrzne z pasami 127 mm</t>
  </si>
  <si>
    <t>Proszę o wypełnienie tylko "żółtych pól"</t>
  </si>
  <si>
    <t>suma częściowa</t>
  </si>
  <si>
    <r>
      <t>ilość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</si>
  <si>
    <t>ilość 
w szt.</t>
  </si>
  <si>
    <r>
      <t>cena za 1 m</t>
    </r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2   </t>
    </r>
    <r>
      <rPr>
        <b/>
        <sz val="14"/>
        <color theme="1"/>
        <rFont val="Calibri"/>
        <family val="2"/>
        <charset val="238"/>
        <scheme val="minor"/>
      </rPr>
      <t>złotych netto (całkowity koszt wraz z dostawą i montażem)</t>
    </r>
  </si>
  <si>
    <t>6.</t>
  </si>
  <si>
    <t>7.</t>
  </si>
  <si>
    <t>roleta okienna termoizolacyna</t>
  </si>
  <si>
    <t>"Dostawa i montaż żaluzji i rolet"</t>
  </si>
  <si>
    <t>8.</t>
  </si>
  <si>
    <t>Długość okresu gwarancyjnego (nie krótszy jednak niż 24 miesiące)</t>
  </si>
  <si>
    <t xml:space="preserve">* Wartości w tabeli są to szacowane  ilości, określone w celu porównania ofert. Faktyczne ilości będą zależały od bieżących potrzeb Zamawiającego                                                                 ** Wszystkie kwoty winny być podane w złotych i groszach. Najniższą wartością może być 1 grosz.                                                                                                                                                                                                  *** Zabrania się zmieniania wzoru tabeli, co do treści i formy.                                                                                       </t>
  </si>
  <si>
    <t>sztuki</t>
  </si>
  <si>
    <t>cena za sztukę złotych netto (całkowity koszt wraz z dostawą i montażem)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</si>
</sst>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9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Fill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11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2" fontId="7" fillId="6" borderId="1" xfId="0" applyNumberFormat="1" applyFont="1" applyFill="1" applyBorder="1" applyAlignment="1">
      <alignment horizontal="center"/>
    </xf>
    <xf numFmtId="2" fontId="6" fillId="6" borderId="1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9" fillId="0" borderId="0" xfId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4" fontId="10" fillId="0" borderId="15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/>
    </xf>
    <xf numFmtId="2" fontId="6" fillId="3" borderId="14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</cellXfs>
  <cellStyles count="2">
    <cellStyle name="Normalny" xfId="0" builtinId="0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="90" zoomScaleNormal="90" workbookViewId="0">
      <selection activeCell="G20" sqref="G20"/>
    </sheetView>
  </sheetViews>
  <sheetFormatPr defaultRowHeight="15" x14ac:dyDescent="0.25"/>
  <cols>
    <col min="2" max="2" width="53.5703125" customWidth="1"/>
    <col min="3" max="3" width="16" customWidth="1"/>
    <col min="4" max="4" width="14.5703125" customWidth="1"/>
    <col min="6" max="6" width="27.28515625" customWidth="1"/>
    <col min="7" max="7" width="116.42578125" style="29" customWidth="1"/>
    <col min="8" max="8" width="14.85546875" customWidth="1"/>
  </cols>
  <sheetData>
    <row r="1" spans="1:8" ht="39" customHeight="1" thickBot="1" x14ac:dyDescent="0.3">
      <c r="A1" s="59" t="s">
        <v>22</v>
      </c>
      <c r="B1" s="60"/>
      <c r="C1" s="60"/>
      <c r="D1" s="60"/>
      <c r="E1" s="60"/>
      <c r="F1" s="61"/>
    </row>
    <row r="2" spans="1:8" ht="27" thickBot="1" x14ac:dyDescent="0.45">
      <c r="A2" s="74" t="s">
        <v>7</v>
      </c>
      <c r="B2" s="75"/>
      <c r="C2" s="75"/>
      <c r="D2" s="75"/>
      <c r="E2" s="75"/>
      <c r="F2" s="76"/>
      <c r="G2" s="25"/>
    </row>
    <row r="3" spans="1:8" ht="33.75" customHeight="1" thickBot="1" x14ac:dyDescent="0.45">
      <c r="A3" s="68" t="s">
        <v>14</v>
      </c>
      <c r="B3" s="69"/>
      <c r="C3" s="69"/>
      <c r="D3" s="69"/>
      <c r="E3" s="69"/>
      <c r="F3" s="70"/>
      <c r="G3" s="25"/>
    </row>
    <row r="4" spans="1:8" ht="35.25" customHeight="1" thickBot="1" x14ac:dyDescent="0.3">
      <c r="A4" s="64" t="s">
        <v>0</v>
      </c>
      <c r="B4" s="64" t="s">
        <v>5</v>
      </c>
      <c r="C4" s="49" t="s">
        <v>9</v>
      </c>
      <c r="D4" s="50"/>
      <c r="E4" s="66" t="s">
        <v>17</v>
      </c>
      <c r="F4" s="41" t="s">
        <v>16</v>
      </c>
      <c r="G4" s="26"/>
    </row>
    <row r="5" spans="1:8" ht="35.25" customHeight="1" thickBot="1" x14ac:dyDescent="0.3">
      <c r="A5" s="65"/>
      <c r="B5" s="65"/>
      <c r="C5" s="12" t="s">
        <v>11</v>
      </c>
      <c r="D5" s="4" t="s">
        <v>10</v>
      </c>
      <c r="E5" s="67"/>
      <c r="F5" s="42"/>
      <c r="G5" s="26"/>
    </row>
    <row r="6" spans="1:8" ht="15.75" x14ac:dyDescent="0.25">
      <c r="A6" s="9" t="s">
        <v>1</v>
      </c>
      <c r="B6" s="54" t="s">
        <v>13</v>
      </c>
      <c r="C6" s="16">
        <v>1.36</v>
      </c>
      <c r="D6" s="17">
        <v>3.24</v>
      </c>
      <c r="E6" s="16">
        <v>1</v>
      </c>
      <c r="F6" s="22">
        <f>PRODUCT(C6:D6:E6)</f>
        <v>4.4064000000000005</v>
      </c>
      <c r="G6" s="27"/>
    </row>
    <row r="7" spans="1:8" ht="15.75" x14ac:dyDescent="0.25">
      <c r="A7" s="10" t="s">
        <v>2</v>
      </c>
      <c r="B7" s="55"/>
      <c r="C7" s="1">
        <v>1.9</v>
      </c>
      <c r="D7" s="5">
        <v>2.9</v>
      </c>
      <c r="E7" s="6">
        <v>7</v>
      </c>
      <c r="F7" s="21">
        <f>PRODUCT(C7:D7:E7)</f>
        <v>38.57</v>
      </c>
      <c r="G7" s="27"/>
    </row>
    <row r="8" spans="1:8" ht="15.75" x14ac:dyDescent="0.25">
      <c r="A8" s="10" t="s">
        <v>3</v>
      </c>
      <c r="B8" s="55"/>
      <c r="C8" s="1">
        <v>5.7</v>
      </c>
      <c r="D8" s="5">
        <v>3.1</v>
      </c>
      <c r="E8" s="6">
        <v>2</v>
      </c>
      <c r="F8" s="21">
        <f>PRODUCT(C8:D8:E8)</f>
        <v>35.340000000000003</v>
      </c>
      <c r="G8" s="27"/>
      <c r="H8" s="36"/>
    </row>
    <row r="9" spans="1:8" ht="15.75" x14ac:dyDescent="0.25">
      <c r="A9" s="9" t="s">
        <v>4</v>
      </c>
      <c r="B9" s="55"/>
      <c r="C9" s="30">
        <v>2.8</v>
      </c>
      <c r="D9" s="31">
        <v>3.1</v>
      </c>
      <c r="E9" s="31">
        <v>1</v>
      </c>
      <c r="F9" s="32">
        <f>PRODUCT(C9:D9:E9)</f>
        <v>8.68</v>
      </c>
      <c r="G9" s="33"/>
    </row>
    <row r="10" spans="1:8" ht="15.75" x14ac:dyDescent="0.25">
      <c r="A10" s="10" t="s">
        <v>8</v>
      </c>
      <c r="B10" s="55"/>
      <c r="C10" s="3">
        <v>2.6</v>
      </c>
      <c r="D10" s="7">
        <v>2.1</v>
      </c>
      <c r="E10" s="14">
        <v>2</v>
      </c>
      <c r="F10" s="21">
        <f>PRODUCT(C10:D10:E10)</f>
        <v>10.920000000000002</v>
      </c>
      <c r="G10" s="27"/>
      <c r="H10" s="34"/>
    </row>
    <row r="11" spans="1:8" ht="15.75" x14ac:dyDescent="0.25">
      <c r="A11" s="10" t="s">
        <v>19</v>
      </c>
      <c r="B11" s="55"/>
      <c r="C11" s="3">
        <v>2.9</v>
      </c>
      <c r="D11" s="7">
        <v>1.95</v>
      </c>
      <c r="E11" s="14">
        <v>2</v>
      </c>
      <c r="F11" s="21">
        <f>PRODUCT(C11:D11:E11)</f>
        <v>11.309999999999999</v>
      </c>
      <c r="G11" s="27"/>
    </row>
    <row r="12" spans="1:8" ht="15.75" x14ac:dyDescent="0.25">
      <c r="A12" s="9" t="s">
        <v>20</v>
      </c>
      <c r="B12" s="55"/>
      <c r="C12" s="3">
        <v>2.9</v>
      </c>
      <c r="D12" s="7">
        <v>1.95</v>
      </c>
      <c r="E12" s="14">
        <v>2</v>
      </c>
      <c r="F12" s="21">
        <f>PRODUCT(C12:D12:E12)</f>
        <v>11.309999999999999</v>
      </c>
      <c r="G12" s="27"/>
    </row>
    <row r="13" spans="1:8" ht="16.5" thickBot="1" x14ac:dyDescent="0.3">
      <c r="A13" s="9" t="s">
        <v>23</v>
      </c>
      <c r="B13" s="55"/>
      <c r="C13" s="3">
        <v>3</v>
      </c>
      <c r="D13" s="7">
        <v>2</v>
      </c>
      <c r="E13" s="14">
        <v>25</v>
      </c>
      <c r="F13" s="21">
        <f>PRODUCT(C13:D13:E13)</f>
        <v>150</v>
      </c>
      <c r="G13" s="27"/>
    </row>
    <row r="14" spans="1:8" ht="21.75" thickBot="1" x14ac:dyDescent="0.3">
      <c r="A14" s="51" t="s">
        <v>6</v>
      </c>
      <c r="B14" s="52"/>
      <c r="C14" s="52"/>
      <c r="D14" s="53"/>
      <c r="E14" s="24">
        <f>SUM(E6:E13)</f>
        <v>42</v>
      </c>
      <c r="F14" s="35">
        <f>SUM(F6:F13)</f>
        <v>270.53640000000001</v>
      </c>
      <c r="G14" s="27"/>
    </row>
    <row r="15" spans="1:8" ht="21.75" thickBot="1" x14ac:dyDescent="0.35">
      <c r="A15" s="77" t="s">
        <v>18</v>
      </c>
      <c r="B15" s="78"/>
      <c r="C15" s="78"/>
      <c r="D15" s="78"/>
      <c r="E15" s="78"/>
      <c r="F15" s="15"/>
      <c r="G15" s="27"/>
    </row>
    <row r="16" spans="1:8" ht="19.5" thickBot="1" x14ac:dyDescent="0.35">
      <c r="A16" s="43" t="s">
        <v>15</v>
      </c>
      <c r="B16" s="44"/>
      <c r="C16" s="44"/>
      <c r="D16" s="44"/>
      <c r="E16" s="45"/>
      <c r="F16" s="18">
        <f>(F14*F15)</f>
        <v>0</v>
      </c>
      <c r="G16" s="27"/>
    </row>
    <row r="17" spans="1:10" ht="18" customHeight="1" thickBot="1" x14ac:dyDescent="0.3">
      <c r="A17" s="64" t="s">
        <v>0</v>
      </c>
      <c r="B17" s="64" t="s">
        <v>5</v>
      </c>
      <c r="C17" s="49" t="s">
        <v>9</v>
      </c>
      <c r="D17" s="50"/>
      <c r="E17" s="66" t="s">
        <v>17</v>
      </c>
      <c r="F17" s="41" t="s">
        <v>26</v>
      </c>
      <c r="G17" s="26"/>
    </row>
    <row r="18" spans="1:10" ht="35.25" customHeight="1" thickBot="1" x14ac:dyDescent="0.3">
      <c r="A18" s="65"/>
      <c r="B18" s="65"/>
      <c r="C18" s="20" t="s">
        <v>11</v>
      </c>
      <c r="D18" s="4" t="s">
        <v>10</v>
      </c>
      <c r="E18" s="67"/>
      <c r="F18" s="42"/>
      <c r="G18" s="28"/>
    </row>
    <row r="19" spans="1:10" ht="19.5" customHeight="1" thickBot="1" x14ac:dyDescent="0.3">
      <c r="A19" s="9" t="s">
        <v>1</v>
      </c>
      <c r="B19" s="37" t="s">
        <v>21</v>
      </c>
      <c r="C19" s="2">
        <v>1.45</v>
      </c>
      <c r="D19" s="5">
        <v>2.4</v>
      </c>
      <c r="E19" s="5">
        <v>25</v>
      </c>
      <c r="F19" s="11">
        <f>E19</f>
        <v>25</v>
      </c>
      <c r="G19" s="27"/>
      <c r="H19" s="36"/>
    </row>
    <row r="20" spans="1:10" ht="21.75" thickBot="1" x14ac:dyDescent="0.4">
      <c r="A20" s="46" t="s">
        <v>6</v>
      </c>
      <c r="B20" s="47"/>
      <c r="C20" s="47"/>
      <c r="D20" s="48"/>
      <c r="E20" s="24">
        <f>SUM(E19:E19)</f>
        <v>25</v>
      </c>
      <c r="F20" s="40">
        <f>SUM(F19:F19)</f>
        <v>25</v>
      </c>
    </row>
    <row r="21" spans="1:10" ht="19.5" thickBot="1" x14ac:dyDescent="0.35">
      <c r="A21" s="62" t="s">
        <v>27</v>
      </c>
      <c r="B21" s="63"/>
      <c r="C21" s="63"/>
      <c r="D21" s="63"/>
      <c r="E21" s="63"/>
      <c r="F21" s="15"/>
    </row>
    <row r="22" spans="1:10" ht="19.5" thickBot="1" x14ac:dyDescent="0.35">
      <c r="A22" s="43" t="s">
        <v>15</v>
      </c>
      <c r="B22" s="44"/>
      <c r="C22" s="44"/>
      <c r="D22" s="44"/>
      <c r="E22" s="45"/>
      <c r="F22" s="19">
        <f>(F20*F21)</f>
        <v>0</v>
      </c>
    </row>
    <row r="23" spans="1:10" ht="19.5" thickBot="1" x14ac:dyDescent="0.35">
      <c r="A23" s="38"/>
      <c r="B23" s="56" t="s">
        <v>24</v>
      </c>
      <c r="C23" s="56"/>
      <c r="D23" s="56"/>
      <c r="E23" s="57"/>
      <c r="F23" s="39"/>
    </row>
    <row r="24" spans="1:10" ht="69.75" customHeight="1" thickBot="1" x14ac:dyDescent="0.3">
      <c r="A24" s="71" t="s">
        <v>12</v>
      </c>
      <c r="B24" s="72"/>
      <c r="C24" s="72"/>
      <c r="D24" s="72"/>
      <c r="E24" s="73"/>
      <c r="F24" s="23">
        <f>SUM(F16+F22)</f>
        <v>0</v>
      </c>
    </row>
    <row r="25" spans="1:10" ht="41.25" customHeight="1" x14ac:dyDescent="0.25">
      <c r="A25" s="58" t="s">
        <v>25</v>
      </c>
      <c r="B25" s="58"/>
      <c r="C25" s="58"/>
      <c r="D25" s="58"/>
      <c r="E25" s="58"/>
      <c r="F25" s="58"/>
    </row>
    <row r="26" spans="1:10" x14ac:dyDescent="0.25">
      <c r="A26" s="8"/>
      <c r="B26" s="8"/>
      <c r="C26" s="8"/>
      <c r="D26" s="8"/>
      <c r="E26" s="8"/>
      <c r="F26" s="8"/>
    </row>
    <row r="28" spans="1:10" x14ac:dyDescent="0.25">
      <c r="C28" s="34"/>
      <c r="J28" s="13"/>
    </row>
    <row r="29" spans="1:10" x14ac:dyDescent="0.25">
      <c r="D29" s="34"/>
    </row>
    <row r="30" spans="1:10" x14ac:dyDescent="0.25">
      <c r="C30" s="34"/>
    </row>
  </sheetData>
  <mergeCells count="23">
    <mergeCell ref="A22:E22"/>
    <mergeCell ref="B23:E23"/>
    <mergeCell ref="A25:F25"/>
    <mergeCell ref="A1:F1"/>
    <mergeCell ref="A21:E21"/>
    <mergeCell ref="A17:A18"/>
    <mergeCell ref="B17:B18"/>
    <mergeCell ref="C17:D17"/>
    <mergeCell ref="E17:E18"/>
    <mergeCell ref="A3:F3"/>
    <mergeCell ref="A24:E24"/>
    <mergeCell ref="A2:F2"/>
    <mergeCell ref="A4:A5"/>
    <mergeCell ref="B4:B5"/>
    <mergeCell ref="A15:E15"/>
    <mergeCell ref="F4:F5"/>
    <mergeCell ref="F17:F18"/>
    <mergeCell ref="A16:E16"/>
    <mergeCell ref="A20:D20"/>
    <mergeCell ref="C4:D4"/>
    <mergeCell ref="A14:D14"/>
    <mergeCell ref="B6:B13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ZKQJDXMXURTQ-1645358399-10971</_dlc_DocId>
    <_dlc_DocIdUrl xmlns="a19cb1c7-c5c7-46d4-85ae-d83685407bba">
      <Url>https://swpp2.dms.gkpge.pl/sites/31/_layouts/15/DocIdRedir.aspx?ID=ZKQJDXMXURTQ-1645358399-10971</Url>
      <Description>ZKQJDXMXURTQ-1645358399-10971</Description>
    </_dlc_DocIdUrl>
    <dmsv2BaseFileName xmlns="http://schemas.microsoft.com/sharepoint/v3">Załącznik nr 3_załącznik cenowy.xlsx</dmsv2BaseFileName>
    <dmsv2BaseDisplayName xmlns="http://schemas.microsoft.com/sharepoint/v3">Załącznik nr 3_załącznik cenowy</dmsv2BaseDisplayName>
    <dmsv2SWPP2ObjectNumber xmlns="http://schemas.microsoft.com/sharepoint/v3">POST/GEK/CSS/FZR-ELR/06373/2024                   </dmsv2SWPP2ObjectNumber>
    <dmsv2SWPP2SumMD5 xmlns="http://schemas.microsoft.com/sharepoint/v3">c2bf9629546ef01a73e4296b2b35add2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656229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20660575</dmsv2BaseClientSystemDocumentID>
    <dmsv2BaseModifiedByID xmlns="http://schemas.microsoft.com/sharepoint/v3">14000955</dmsv2BaseModifiedByID>
    <dmsv2BaseCreatedByID xmlns="http://schemas.microsoft.com/sharepoint/v3">14000955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55959135-5C7E-437E-A101-272F781041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11E82C-6DA9-4E35-B3D3-B56AAB5B3B1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F158CFD-69FA-4DFF-BDA5-63332DFABED0}"/>
</file>

<file path=customXml/itemProps4.xml><?xml version="1.0" encoding="utf-8"?>
<ds:datastoreItem xmlns:ds="http://schemas.openxmlformats.org/officeDocument/2006/customXml" ds:itemID="{DFEE7379-413F-46AF-B625-4F4058B9AEF2}">
  <ds:schemaRefs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Kuczera Hanna [PGE GiEK O.El.Rybnik]</dc:creator>
  <cp:lastModifiedBy>Pyszny Joanna [PGE GiEK S.A.]</cp:lastModifiedBy>
  <cp:lastPrinted>2023-08-07T11:21:10Z</cp:lastPrinted>
  <dcterms:created xsi:type="dcterms:W3CDTF">2023-02-27T08:08:14Z</dcterms:created>
  <dcterms:modified xsi:type="dcterms:W3CDTF">2024-09-24T10:14:41Z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fdd00c8b-9d13-43b1-8d4b-4e0640eb4d09</vt:lpwstr>
  </property>
</Properties>
</file>