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012233\Desktop\850 - Kaczoruk\01-specification [p1]\"/>
    </mc:Choice>
  </mc:AlternateContent>
  <bookViews>
    <workbookView xWindow="0" yWindow="0" windowWidth="28800" windowHeight="12300"/>
  </bookViews>
  <sheets>
    <sheet name="Harmonogram rzecz.-finans.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</calcChain>
</file>

<file path=xl/sharedStrings.xml><?xml version="1.0" encoding="utf-8"?>
<sst xmlns="http://schemas.openxmlformats.org/spreadsheetml/2006/main" count="86" uniqueCount="72">
  <si>
    <t>Opis</t>
  </si>
  <si>
    <t>Galeria nawęglania</t>
  </si>
  <si>
    <t>Kotłownia</t>
  </si>
  <si>
    <t>Instalacja 5x100</t>
  </si>
  <si>
    <t>Pompownia HIFOG</t>
  </si>
  <si>
    <t>Odpopielanie</t>
  </si>
  <si>
    <t>Sprężarkownia</t>
  </si>
  <si>
    <t>Oczyszczalnia ścieków na IOS</t>
  </si>
  <si>
    <t>Nastawnia Mazutowni</t>
  </si>
  <si>
    <t>Nawęglanie</t>
  </si>
  <si>
    <t>System Gemos Nawęglanie</t>
  </si>
  <si>
    <t>System gaszenia Nawęglanie</t>
  </si>
  <si>
    <t>IOS 5-6</t>
  </si>
  <si>
    <t>System monitoringu wód</t>
  </si>
  <si>
    <t>System emisji</t>
  </si>
  <si>
    <t>Analizator HORIBA</t>
  </si>
  <si>
    <t>System monitoringu immisji</t>
  </si>
  <si>
    <t>System KD</t>
  </si>
  <si>
    <t>Brama główna DN</t>
  </si>
  <si>
    <t>System GEMOS</t>
  </si>
  <si>
    <t>System monitoringu wizyjnego</t>
  </si>
  <si>
    <t>System VSS</t>
  </si>
  <si>
    <t>Centrala DGT</t>
  </si>
  <si>
    <t>Pompownia Ścieków przemysłowych i przemysłowo-opadowych</t>
  </si>
  <si>
    <t>Droga w kierunku Krajnik</t>
  </si>
  <si>
    <t>Lp.</t>
  </si>
  <si>
    <t>Obiekt</t>
  </si>
  <si>
    <t>Uzupełnienie zbitych szyb w ROP ( sztuk 5)</t>
  </si>
  <si>
    <t>Wymiana szafy zaworowej SZ14 systemu HIFOG</t>
  </si>
  <si>
    <t>Silosy 9, 10 wymiana opisów na szafkach sterowania miejscowego</t>
  </si>
  <si>
    <t>Naprawa poszycia dachowego w pompowni HIFOG</t>
  </si>
  <si>
    <t>Wymiana oleju w pompach (sztuk 8)</t>
  </si>
  <si>
    <t>Wymiana sprzęgieł z łańcuchem w pompach (sztuk 8)</t>
  </si>
  <si>
    <t>Wymiana szafek sterowania miejscowego pomp żużla bloków 1,5,7</t>
  </si>
  <si>
    <t xml:space="preserve">Zakup, wymiana, uruchomienie UPSa dla systemu sterowania sprężarkami </t>
  </si>
  <si>
    <t>Zakup, wymiana dysków i wentylatorów na serwerze systemu wizualizacji oczyszczalnią ścieków na IOS wraz z konfiguracją systemu po wymianie dysków</t>
  </si>
  <si>
    <t>Zakup , montaż uchwytów dla 2ch monitorów, zakup i montaż podstawy dla PC</t>
  </si>
  <si>
    <t>Naprawa uszkodzonej czujki DTS na LT4c</t>
  </si>
  <si>
    <t>Wymiana 2ch kompletnych stacji roboczych</t>
  </si>
  <si>
    <t>Wymiana , montaż konfiguracja 3ch czujek ADICOS – czujki dostarcza zamawiający</t>
  </si>
  <si>
    <t>Wymiana uszkodzonego mechanizmu cięgna wyłącznika głównego</t>
  </si>
  <si>
    <t>Naprawa układu chłodzenia szafy rozdzielni RN 24 pole 2.1.; 2.3</t>
  </si>
  <si>
    <t>Wymiana konstrukcji mocowania pompy na kanale zimnym</t>
  </si>
  <si>
    <t>Naprawa analizatorów Horiba</t>
  </si>
  <si>
    <t>Naprawa analizatora SO2 AF22M</t>
  </si>
  <si>
    <t>Naprawa analizatora NOx AC32M</t>
  </si>
  <si>
    <t>Naprawa analizatora O3 O342M</t>
  </si>
  <si>
    <t xml:space="preserve">Naprawa analizatora MP101M </t>
  </si>
  <si>
    <t>Naprawa centralnej stacji monitorującej alarmy włamania SSWiN STAM</t>
  </si>
  <si>
    <t>Naprawa systemu elektrotrzymaczy drzwiowych oddzieleń przeciwpożarowych w tunelach kablowych z odwzorowaniem w GEMOS ( 3 szt.)</t>
  </si>
  <si>
    <t>Naprawa mediakonwertera Antaira IMC-100A-S3 – 1</t>
  </si>
  <si>
    <t>Naprawa – switcha, przełącznika sieciowego Antaira LNP-0500 – 1 szt.</t>
  </si>
  <si>
    <t>Naprawa uszkodzonych pakietów centrali telekomunikacyjnej DGT</t>
  </si>
  <si>
    <t>Naprawa światłowodu systemu CCTV na wysokości IOS w kanalizacji telekomunikacyjnej</t>
  </si>
  <si>
    <t>Usprawnienie podglądu CCTV na Nastawni Nawęglania (terminal podglądowy)</t>
  </si>
  <si>
    <t>Naprawa, (usprawnienie) jednostek centralnych KD i RCP systemów KD i  RCP</t>
  </si>
  <si>
    <t>Wymiana uchwytów DTS na LR 1,2,3,4</t>
  </si>
  <si>
    <t>Naprawa światłowodu detekcji CO pomiędzy nastawnią nawęglania na magazynem olejów i smarów.</t>
  </si>
  <si>
    <t>Naprawa 2  sztuk studni telekomunikacyjnych (droga na Krajnik)</t>
  </si>
  <si>
    <t>Wymiana lamp sztuk 30   na galerii nawęglania, wymiana kodów QR, wprowadzenie danych do systemu INSPECTOREX (lampy dostarcza zamawiający)</t>
  </si>
  <si>
    <t>Rozdzielnia RV 17</t>
  </si>
  <si>
    <t>Rozdzielnia RN 24</t>
  </si>
  <si>
    <t>Montaż, uruchomienie, układu drgań 2ch wirówek na IOS 5-6 (układy pomiarowe dostarcza zamawiający).</t>
  </si>
  <si>
    <t>Wymiana modemów komunikacyjnych i licznika zbierania danych na pompie PG5 i PG4 w Systemie Ciągłych Pomiarów Poboru Wód Podziemnych</t>
  </si>
  <si>
    <t>Wymiana uszkodzonego sterownika emisyjnego na bloku nr 7, wymiana oprogramowania, wymian modemów komunikacyjnych</t>
  </si>
  <si>
    <t>Przystosowanie aplikacji emisyjnej w związku z wyłaczeniem z pracy bloków nr 1 i nr 2 w Systemie Ciągłego Monitoringu Emisji Zanieczyszczeń Powietrza</t>
  </si>
  <si>
    <t>Naprawa (usprawnienie)  terminali systemu przepustkowego KD w Dziale Bezpieczeństwa – posterunki ochrony  (terminale, czytniki dow</t>
  </si>
  <si>
    <t>Naprawa dwóch kamer szybkoobrotowych IP AXIS (nr 446 070 – Zbiornik oleju nr 2 oraz nr 037 037  Budynek H-16 – wejście główne)</t>
  </si>
  <si>
    <t>Usprawnienie CCTV pompowni, montaż kamery IP AXIS z okablowaniem sygnałowo – zasilającym i trasami kablowymi  - (dodatkowej komory ssawnej) pompownia</t>
  </si>
  <si>
    <t>Wartość</t>
  </si>
  <si>
    <t>Zał. nr 5 do Umowy - Harmonogram rzeczowo-finansowy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</si>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</sst>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164" fontId="0" fillId="5" borderId="10" xfId="0" applyNumberFormat="1" applyFill="1" applyBorder="1"/>
    <xf numFmtId="164" fontId="0" fillId="5" borderId="11" xfId="0" applyNumberFormat="1" applyFill="1" applyBorder="1"/>
    <xf numFmtId="164" fontId="0" fillId="5" borderId="12" xfId="0" applyNumberFormat="1" applyFill="1" applyBorder="1"/>
    <xf numFmtId="164" fontId="7" fillId="3" borderId="6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8" fillId="5" borderId="14" xfId="0" applyFont="1" applyFill="1" applyBorder="1" applyAlignment="1">
      <alignment horizontal="right" vertical="center" wrapText="1"/>
    </xf>
    <xf numFmtId="0" fontId="8" fillId="5" borderId="5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abSelected="1" zoomScale="60" zoomScaleNormal="60" workbookViewId="0">
      <selection activeCell="K28" sqref="K28"/>
    </sheetView>
  </sheetViews>
  <sheetFormatPr defaultRowHeight="15" x14ac:dyDescent="0.25"/>
  <cols>
    <col min="2" max="2" width="38.7109375" style="1" customWidth="1"/>
    <col min="3" max="3" width="99.5703125" style="1" customWidth="1"/>
    <col min="4" max="4" width="20" customWidth="1"/>
  </cols>
  <sheetData>
    <row r="1" spans="1:4" s="5" customFormat="1" ht="21.75" customHeight="1" thickBot="1" x14ac:dyDescent="0.3">
      <c r="A1" s="17" t="s">
        <v>70</v>
      </c>
      <c r="B1" s="17"/>
      <c r="C1" s="17"/>
      <c r="D1" s="17"/>
    </row>
    <row r="2" spans="1:4" s="5" customFormat="1" ht="16.5" thickBot="1" x14ac:dyDescent="0.3">
      <c r="A2" s="7" t="s">
        <v>25</v>
      </c>
      <c r="B2" s="8" t="s">
        <v>26</v>
      </c>
      <c r="C2" s="9" t="s">
        <v>0</v>
      </c>
      <c r="D2" s="10" t="s">
        <v>69</v>
      </c>
    </row>
    <row r="3" spans="1:4" x14ac:dyDescent="0.25">
      <c r="A3" s="18">
        <v>1</v>
      </c>
      <c r="B3" s="6" t="s">
        <v>1</v>
      </c>
      <c r="C3" s="6" t="s">
        <v>27</v>
      </c>
      <c r="D3" s="12"/>
    </row>
    <row r="4" spans="1:4" x14ac:dyDescent="0.25">
      <c r="A4" s="19">
        <v>2</v>
      </c>
      <c r="B4" s="2" t="s">
        <v>2</v>
      </c>
      <c r="C4" s="2" t="s">
        <v>28</v>
      </c>
      <c r="D4" s="13"/>
    </row>
    <row r="5" spans="1:4" x14ac:dyDescent="0.25">
      <c r="A5" s="19">
        <v>3</v>
      </c>
      <c r="B5" s="2" t="s">
        <v>3</v>
      </c>
      <c r="C5" s="2" t="s">
        <v>29</v>
      </c>
      <c r="D5" s="13"/>
    </row>
    <row r="6" spans="1:4" x14ac:dyDescent="0.25">
      <c r="A6" s="19">
        <v>4</v>
      </c>
      <c r="B6" s="2" t="s">
        <v>4</v>
      </c>
      <c r="C6" s="2" t="s">
        <v>30</v>
      </c>
      <c r="D6" s="13"/>
    </row>
    <row r="7" spans="1:4" x14ac:dyDescent="0.25">
      <c r="A7" s="19">
        <v>5</v>
      </c>
      <c r="B7" s="2" t="s">
        <v>4</v>
      </c>
      <c r="C7" s="2" t="s">
        <v>31</v>
      </c>
      <c r="D7" s="13"/>
    </row>
    <row r="8" spans="1:4" x14ac:dyDescent="0.25">
      <c r="A8" s="19">
        <v>6</v>
      </c>
      <c r="B8" s="2" t="s">
        <v>4</v>
      </c>
      <c r="C8" s="2" t="s">
        <v>32</v>
      </c>
      <c r="D8" s="13"/>
    </row>
    <row r="9" spans="1:4" x14ac:dyDescent="0.25">
      <c r="A9" s="19">
        <v>7</v>
      </c>
      <c r="B9" s="2" t="s">
        <v>5</v>
      </c>
      <c r="C9" s="2" t="s">
        <v>33</v>
      </c>
      <c r="D9" s="13"/>
    </row>
    <row r="10" spans="1:4" x14ac:dyDescent="0.25">
      <c r="A10" s="19">
        <v>8</v>
      </c>
      <c r="B10" s="2" t="s">
        <v>6</v>
      </c>
      <c r="C10" s="2" t="s">
        <v>34</v>
      </c>
      <c r="D10" s="13"/>
    </row>
    <row r="11" spans="1:4" ht="26.25" x14ac:dyDescent="0.25">
      <c r="A11" s="19">
        <v>9</v>
      </c>
      <c r="B11" s="2" t="s">
        <v>7</v>
      </c>
      <c r="C11" s="4" t="s">
        <v>35</v>
      </c>
      <c r="D11" s="13"/>
    </row>
    <row r="12" spans="1:4" x14ac:dyDescent="0.25">
      <c r="A12" s="19">
        <v>10</v>
      </c>
      <c r="B12" s="2" t="s">
        <v>8</v>
      </c>
      <c r="C12" s="4" t="s">
        <v>36</v>
      </c>
      <c r="D12" s="13"/>
    </row>
    <row r="13" spans="1:4" x14ac:dyDescent="0.25">
      <c r="A13" s="19">
        <v>11</v>
      </c>
      <c r="B13" s="2" t="s">
        <v>9</v>
      </c>
      <c r="C13" s="2" t="s">
        <v>37</v>
      </c>
      <c r="D13" s="13"/>
    </row>
    <row r="14" spans="1:4" x14ac:dyDescent="0.25">
      <c r="A14" s="19">
        <v>12</v>
      </c>
      <c r="B14" s="2" t="s">
        <v>10</v>
      </c>
      <c r="C14" s="2" t="s">
        <v>38</v>
      </c>
      <c r="D14" s="13"/>
    </row>
    <row r="15" spans="1:4" x14ac:dyDescent="0.25">
      <c r="A15" s="19">
        <v>13</v>
      </c>
      <c r="B15" s="2" t="s">
        <v>11</v>
      </c>
      <c r="C15" s="4" t="s">
        <v>39</v>
      </c>
      <c r="D15" s="13"/>
    </row>
    <row r="16" spans="1:4" x14ac:dyDescent="0.25">
      <c r="A16" s="19">
        <v>14</v>
      </c>
      <c r="B16" s="2" t="s">
        <v>12</v>
      </c>
      <c r="C16" s="4" t="s">
        <v>62</v>
      </c>
      <c r="D16" s="13"/>
    </row>
    <row r="17" spans="1:4" x14ac:dyDescent="0.25">
      <c r="A17" s="19">
        <v>15</v>
      </c>
      <c r="B17" s="3" t="s">
        <v>60</v>
      </c>
      <c r="C17" s="2" t="s">
        <v>40</v>
      </c>
      <c r="D17" s="13"/>
    </row>
    <row r="18" spans="1:4" x14ac:dyDescent="0.25">
      <c r="A18" s="19">
        <v>16</v>
      </c>
      <c r="B18" s="3" t="s">
        <v>61</v>
      </c>
      <c r="C18" s="2" t="s">
        <v>41</v>
      </c>
      <c r="D18" s="13"/>
    </row>
    <row r="19" spans="1:4" ht="25.5" x14ac:dyDescent="0.25">
      <c r="A19" s="19">
        <v>17</v>
      </c>
      <c r="B19" s="4" t="s">
        <v>13</v>
      </c>
      <c r="C19" s="3" t="s">
        <v>63</v>
      </c>
      <c r="D19" s="13"/>
    </row>
    <row r="20" spans="1:4" ht="25.5" x14ac:dyDescent="0.25">
      <c r="A20" s="19">
        <v>18</v>
      </c>
      <c r="B20" s="2" t="s">
        <v>14</v>
      </c>
      <c r="C20" s="3" t="s">
        <v>64</v>
      </c>
      <c r="D20" s="13"/>
    </row>
    <row r="21" spans="1:4" ht="25.5" x14ac:dyDescent="0.25">
      <c r="A21" s="19">
        <v>19</v>
      </c>
      <c r="B21" s="2" t="s">
        <v>14</v>
      </c>
      <c r="C21" s="3" t="s">
        <v>65</v>
      </c>
      <c r="D21" s="13"/>
    </row>
    <row r="22" spans="1:4" x14ac:dyDescent="0.25">
      <c r="A22" s="19">
        <v>20</v>
      </c>
      <c r="B22" s="2" t="s">
        <v>14</v>
      </c>
      <c r="C22" s="2" t="s">
        <v>42</v>
      </c>
      <c r="D22" s="13"/>
    </row>
    <row r="23" spans="1:4" x14ac:dyDescent="0.25">
      <c r="A23" s="19">
        <v>21</v>
      </c>
      <c r="B23" s="2" t="s">
        <v>15</v>
      </c>
      <c r="C23" s="2" t="s">
        <v>43</v>
      </c>
      <c r="D23" s="13"/>
    </row>
    <row r="24" spans="1:4" x14ac:dyDescent="0.25">
      <c r="A24" s="19">
        <v>22</v>
      </c>
      <c r="B24" s="2" t="s">
        <v>16</v>
      </c>
      <c r="C24" s="2" t="s">
        <v>44</v>
      </c>
      <c r="D24" s="13"/>
    </row>
    <row r="25" spans="1:4" x14ac:dyDescent="0.25">
      <c r="A25" s="19">
        <v>23</v>
      </c>
      <c r="B25" s="2" t="s">
        <v>16</v>
      </c>
      <c r="C25" s="2" t="s">
        <v>45</v>
      </c>
      <c r="D25" s="13"/>
    </row>
    <row r="26" spans="1:4" x14ac:dyDescent="0.25">
      <c r="A26" s="19">
        <v>24</v>
      </c>
      <c r="B26" s="2" t="s">
        <v>16</v>
      </c>
      <c r="C26" s="2" t="s">
        <v>46</v>
      </c>
      <c r="D26" s="13"/>
    </row>
    <row r="27" spans="1:4" x14ac:dyDescent="0.25">
      <c r="A27" s="19">
        <v>25</v>
      </c>
      <c r="B27" s="2" t="s">
        <v>16</v>
      </c>
      <c r="C27" s="2" t="s">
        <v>47</v>
      </c>
      <c r="D27" s="13"/>
    </row>
    <row r="28" spans="1:4" ht="25.5" x14ac:dyDescent="0.25">
      <c r="A28" s="19">
        <v>26</v>
      </c>
      <c r="B28" s="2" t="s">
        <v>17</v>
      </c>
      <c r="C28" s="3" t="s">
        <v>66</v>
      </c>
      <c r="D28" s="13"/>
    </row>
    <row r="29" spans="1:4" x14ac:dyDescent="0.25">
      <c r="A29" s="19">
        <v>27</v>
      </c>
      <c r="B29" s="2" t="s">
        <v>18</v>
      </c>
      <c r="C29" s="3" t="s">
        <v>48</v>
      </c>
      <c r="D29" s="13"/>
    </row>
    <row r="30" spans="1:4" ht="25.5" x14ac:dyDescent="0.25">
      <c r="A30" s="19">
        <v>28</v>
      </c>
      <c r="B30" s="2" t="s">
        <v>19</v>
      </c>
      <c r="C30" s="3" t="s">
        <v>49</v>
      </c>
      <c r="D30" s="13"/>
    </row>
    <row r="31" spans="1:4" ht="25.5" x14ac:dyDescent="0.25">
      <c r="A31" s="19">
        <v>29</v>
      </c>
      <c r="B31" s="2" t="s">
        <v>20</v>
      </c>
      <c r="C31" s="3" t="s">
        <v>67</v>
      </c>
      <c r="D31" s="13"/>
    </row>
    <row r="32" spans="1:4" x14ac:dyDescent="0.25">
      <c r="A32" s="19">
        <v>30</v>
      </c>
      <c r="B32" s="2" t="s">
        <v>21</v>
      </c>
      <c r="C32" s="2" t="s">
        <v>50</v>
      </c>
      <c r="D32" s="13"/>
    </row>
    <row r="33" spans="1:4" x14ac:dyDescent="0.25">
      <c r="A33" s="19">
        <v>31</v>
      </c>
      <c r="B33" s="2" t="s">
        <v>21</v>
      </c>
      <c r="C33" s="2" t="s">
        <v>51</v>
      </c>
      <c r="D33" s="13"/>
    </row>
    <row r="34" spans="1:4" x14ac:dyDescent="0.25">
      <c r="A34" s="19">
        <v>32</v>
      </c>
      <c r="B34" s="2" t="s">
        <v>22</v>
      </c>
      <c r="C34" s="2" t="s">
        <v>52</v>
      </c>
      <c r="D34" s="13"/>
    </row>
    <row r="35" spans="1:4" x14ac:dyDescent="0.25">
      <c r="A35" s="19">
        <v>33</v>
      </c>
      <c r="B35" s="2" t="s">
        <v>20</v>
      </c>
      <c r="C35" s="2" t="s">
        <v>53</v>
      </c>
      <c r="D35" s="13"/>
    </row>
    <row r="36" spans="1:4" x14ac:dyDescent="0.25">
      <c r="A36" s="19">
        <v>34</v>
      </c>
      <c r="B36" s="2" t="s">
        <v>20</v>
      </c>
      <c r="C36" s="2" t="s">
        <v>54</v>
      </c>
      <c r="D36" s="13"/>
    </row>
    <row r="37" spans="1:4" x14ac:dyDescent="0.25">
      <c r="A37" s="19">
        <v>35</v>
      </c>
      <c r="B37" s="2" t="s">
        <v>17</v>
      </c>
      <c r="C37" s="2" t="s">
        <v>55</v>
      </c>
      <c r="D37" s="13"/>
    </row>
    <row r="38" spans="1:4" ht="25.5" x14ac:dyDescent="0.25">
      <c r="A38" s="19">
        <v>36</v>
      </c>
      <c r="B38" s="2" t="s">
        <v>23</v>
      </c>
      <c r="C38" s="3" t="s">
        <v>68</v>
      </c>
      <c r="D38" s="13"/>
    </row>
    <row r="39" spans="1:4" x14ac:dyDescent="0.25">
      <c r="A39" s="19">
        <v>37</v>
      </c>
      <c r="B39" s="2" t="s">
        <v>9</v>
      </c>
      <c r="C39" s="2" t="s">
        <v>56</v>
      </c>
      <c r="D39" s="13"/>
    </row>
    <row r="40" spans="1:4" x14ac:dyDescent="0.25">
      <c r="A40" s="19">
        <v>38</v>
      </c>
      <c r="B40" s="2" t="s">
        <v>9</v>
      </c>
      <c r="C40" s="2" t="s">
        <v>57</v>
      </c>
      <c r="D40" s="13"/>
    </row>
    <row r="41" spans="1:4" x14ac:dyDescent="0.25">
      <c r="A41" s="19">
        <v>39</v>
      </c>
      <c r="B41" s="2" t="s">
        <v>24</v>
      </c>
      <c r="C41" s="2" t="s">
        <v>58</v>
      </c>
      <c r="D41" s="13"/>
    </row>
    <row r="42" spans="1:4" ht="26.25" thickBot="1" x14ac:dyDescent="0.3">
      <c r="A42" s="19">
        <v>40</v>
      </c>
      <c r="B42" s="2" t="s">
        <v>9</v>
      </c>
      <c r="C42" s="11" t="s">
        <v>59</v>
      </c>
      <c r="D42" s="14"/>
    </row>
    <row r="43" spans="1:4" x14ac:dyDescent="0.25">
      <c r="C43" s="20" t="s">
        <v>71</v>
      </c>
      <c r="D43" s="15">
        <f>SUM(D3:D42)</f>
        <v>0</v>
      </c>
    </row>
    <row r="44" spans="1:4" ht="15.75" thickBot="1" x14ac:dyDescent="0.3">
      <c r="C44" s="21"/>
      <c r="D44" s="16"/>
    </row>
  </sheetData>
  <mergeCells count="3">
    <mergeCell ref="D43:D44"/>
    <mergeCell ref="A1:D1"/>
    <mergeCell ref="C43:C44"/>
  </mergeCells>
  <pageMargins left="0.7" right="0.7" top="0.75" bottom="0.75" header="0.3" footer="0.3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AEASQFSYQUA4-921679528-10815</_dlc_DocId>
    <_dlc_DocIdUrl xmlns="a19cb1c7-c5c7-46d4-85ae-d83685407bba">
      <Url>https://swpp2.dms.gkpge.pl/sites/32/_layouts/15/DocIdRedir.aspx?ID=AEASQFSYQUA4-921679528-10815</Url>
      <Description>AEASQFSYQUA4-921679528-10815</Description>
    </_dlc_DocIdUrl>
    <dmsv2BaseFileName xmlns="http://schemas.microsoft.com/sharepoint/v3">zał. 5 do Umowy.xlsx</dmsv2BaseFileName>
    <dmsv2BaseDisplayName xmlns="http://schemas.microsoft.com/sharepoint/v3">zał. 5 do Umowy</dmsv2BaseDisplayName>
    <dmsv2SWPP2ObjectNumber xmlns="http://schemas.microsoft.com/sharepoint/v3">POST/GEK/CSS/FZR-ELD/07130/2024                   </dmsv2SWPP2ObjectNumber>
    <dmsv2SWPP2SumMD5 xmlns="http://schemas.microsoft.com/sharepoint/v3">ed041a3e2c5748719c60d24cb6ed9eb6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659565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20991029</dmsv2BaseClientSystemDocumentID>
    <dmsv2BaseModifiedByID xmlns="http://schemas.microsoft.com/sharepoint/v3">14012233</dmsv2BaseModifiedByID>
    <dmsv2BaseCreatedByID xmlns="http://schemas.microsoft.com/sharepoint/v3">14012233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268407EB-422A-4836-AB5D-97B2680AA9C3}"/>
</file>

<file path=customXml/itemProps2.xml><?xml version="1.0" encoding="utf-8"?>
<ds:datastoreItem xmlns:ds="http://schemas.openxmlformats.org/officeDocument/2006/customXml" ds:itemID="{E051AFC3-E76E-4BAA-BFCF-76AB9C6F0CD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2DFB791-DDF3-4776-A530-9D6F7B22007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A335306-A825-4B6C-BB98-00482C59BA28}">
  <ds:schemaRefs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rzecz.-finans.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Staszak Paulina [PGE GiEK O.ZE Dolna Odra]</dc:creator>
  <cp:lastModifiedBy>Reuter Mateusz [PGE GiEK S.A.]</cp:lastModifiedBy>
  <cp:lastPrinted>2024-07-15T10:21:16Z</cp:lastPrinted>
  <dcterms:created xsi:type="dcterms:W3CDTF">2020-08-12T07:49:04Z</dcterms:created>
  <dcterms:modified xsi:type="dcterms:W3CDTF">2024-11-04T06:57:14Z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3c5ec4e8-7fc9-4e82-8d20-0cd7141273be</vt:lpwstr>
  </property>
</Properties>
</file>