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2525" windowHeight="6135"/>
  </bookViews>
  <sheets>
    <sheet name="Załącznik nr 3.1" sheetId="1" r:id="rId1"/>
  </sheets>
  <definedNames>
    <definedName name="_xlnm.Print_Area" localSheetId="0">'Załącznik nr 3.1'!$B$2:$J$14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7" i="1" l="1"/>
</calcChain>
</file>

<file path=xl/sharedStrings.xml><?xml version="1.0" encoding="utf-8"?>
<sst xmlns="http://schemas.openxmlformats.org/spreadsheetml/2006/main" count="48" uniqueCount="41">
  <si>
    <t>Nr</t>
  </si>
  <si>
    <t>Parametry techniczne</t>
  </si>
  <si>
    <t>Produkt równoważny</t>
  </si>
  <si>
    <t>Jedn.</t>
  </si>
  <si>
    <t>Cena jednostkowa</t>
  </si>
  <si>
    <t>Cena całkowita</t>
  </si>
  <si>
    <t>szt.</t>
  </si>
  <si>
    <t>…..............................................</t>
  </si>
  <si>
    <t>Miejscowośc, data</t>
  </si>
  <si>
    <t>…...............................................</t>
  </si>
  <si>
    <t>kpl.</t>
  </si>
  <si>
    <t>Sonda do pomiaru wielkości wydatku wody z drenaży</t>
  </si>
  <si>
    <t>Liquicap M FMI51</t>
  </si>
  <si>
    <t xml:space="preserve">Czujnik przemieszczeń do szczelinomierza trójosiowego </t>
  </si>
  <si>
    <t xml:space="preserve"> GWD 22/20 w jednym komplecie EAK</t>
  </si>
  <si>
    <t>Moduł komunikacyjny umożliwiający połączenia z urzędzeniami sieci Profibus</t>
  </si>
  <si>
    <t>CX1500-M310</t>
  </si>
  <si>
    <t>Moduł zabezpieczeń przeciwprzepięciowych dla piezometrów otwartych z pomiarem temperatury</t>
  </si>
  <si>
    <t>ZOP-A</t>
  </si>
  <si>
    <t>Zabezpieczenia przeciwprzepięciowe systemu ASTKZ do ochrony relacji izolacja ekranu uziemienia</t>
  </si>
  <si>
    <t xml:space="preserve">RST Guard 24V </t>
  </si>
  <si>
    <t>Zabezpieczenie przeciwprzepięciowe do ochrony automatycznych sond inklinometrycznych</t>
  </si>
  <si>
    <t xml:space="preserve"> RST Guard 24V HF</t>
  </si>
  <si>
    <t>Zabezpieczenia przeciwprzepięciowe do ochrony czujników w piezometrach otwartych, zamkniętych i fugach</t>
  </si>
  <si>
    <t>SAP 3A 24V</t>
  </si>
  <si>
    <t>Kwalifikowany podpis elektroniczny 
lub inny niż kwalifikowany rodzaj podpisu cyfrowego/czytelny podpis osób uprawnionych 
do składania oświadczeń woli w imieniu Wykonawcy lub pieczątka wraz z podpisem</t>
  </si>
  <si>
    <r>
      <t>Technologia: PROFIBUS DP, DP-V1, DP-V2 (MC)
Szybkość przesyłania danych: 9,6 kbaud… 12 Mbaud
Interfejs magistrali: 1 x gniazdo D-sub, 9-pin
Interfejs do procesora: ISA plug and play, 2 KB pamięci DPRAM
Max. strata mocy: 1,8 W
Temperatura pracy/przechowywania: 0...+55</t>
    </r>
    <r>
      <rPr>
        <sz val="10"/>
        <color theme="1"/>
        <rFont val="Calibri"/>
        <family val="2"/>
        <charset val="238"/>
      </rPr>
      <t>°</t>
    </r>
    <r>
      <rPr>
        <sz val="10"/>
        <color theme="1"/>
        <rFont val="Calibri"/>
        <family val="2"/>
        <charset val="238"/>
        <scheme val="minor"/>
      </rPr>
      <t>C / -25</t>
    </r>
    <r>
      <rPr>
        <sz val="10"/>
        <color theme="1"/>
        <rFont val="Calibri"/>
        <family val="2"/>
        <charset val="238"/>
      </rPr>
      <t>°C...+85°C
Odporność na wibracje/wstrząsy: zgodny z EN 60068-2-6/ EN 60068-2-27
Stopień ochrony: IP20</t>
    </r>
  </si>
  <si>
    <t>Ilość
szt./kpl</t>
  </si>
  <si>
    <t>Skrzynka Fibox: IP67 200x150x80
Napięcie znamionowe: 24V DC
Maksymalny prąd wyładowczy (8/20 µs): 20kA
Maksymalny prąd piorunowy (10/350 µs): 3,5 kA
Obwody chronione: 24V
Temperatura pracy: -40°C do 80°C</t>
  </si>
  <si>
    <t>Napięcie znamionowe: 30V DC
Maksymalny prąd wyładowczy (8/20 µs): 20kA
Maksymalny prąd piorunowy (10/350 µs): 3,5 kA
Obwody chronione: 24V
Temperatura pracy: -40°C do 80°C</t>
  </si>
  <si>
    <t>Napięcie znamionowe: 24 V DC
Maksymalny prąd wyładowczy (8/20 µs): 20kA
Maksymalny prąd piorunowy (10/350 µs): 3,5 kA
Obwody chronione: 24V
Temperatura pracy: -40°C do 80°C</t>
  </si>
  <si>
    <t xml:space="preserve">         Załącznik nr 3.1 do SWZ
Nr Postępowania: POST/EOD/EOD/BM/00131/2025</t>
  </si>
  <si>
    <t>FORMULRZ WYCENY OFERT</t>
  </si>
  <si>
    <t>Nazwa Postępowania: "ZEW Solina-Myczkowce - Zakup części AKPiA</t>
  </si>
  <si>
    <t>Nazwa/wyszczególnienie</t>
  </si>
  <si>
    <t xml:space="preserve">Rodzaj/Typ </t>
  </si>
  <si>
    <t xml:space="preserve">GWD 22/20 </t>
  </si>
  <si>
    <t>Zasilanie: 1-60 V DC
Zakres pomiarowy: 0-20 mm
Sygnał wyjściowy: 4-20 mA
Rezyst. Potencjometru: 50kOhm
Liniowośc: 0,1% zakres pomiar.
Rozdzielczość: 0,01 mm
Długość trzpienia: 65 mm
Długość kabla: 2 m
(z trzpieniem 65 mm do szczelinomierza trójosiowego F15/3D)</t>
  </si>
  <si>
    <t>Rodzaj/typ: EAK, 1 kpl (3 sztuki przetworników w skrzynce)
Zakres: 4-20 mA</t>
  </si>
  <si>
    <t>Przetworniki do czujników przemieszczeń 
w jednym komplecie EAK</t>
  </si>
  <si>
    <r>
      <t xml:space="preserve">Materiał: aluminium i teflon
Długość: 500 mm
Średnica: </t>
    </r>
    <r>
      <rPr>
        <sz val="10"/>
        <rFont val="Calibri"/>
        <family val="2"/>
        <charset val="238"/>
      </rPr>
      <t>Ø 10 do 22 mm z rurą</t>
    </r>
    <r>
      <rPr>
        <sz val="10"/>
        <rFont val="Calibri"/>
        <family val="2"/>
        <charset val="238"/>
        <scheme val="minor"/>
      </rPr>
      <t xml:space="preserve">
Zakres pomiaru: 0 do 500 mm - programowalny
Dokładność pomiaru: 0,5% zakresu pom.
Rozdzielczość: 0,1 mm
Zasilanie: 24 V DC
Odczyt: 4 </t>
    </r>
    <r>
      <rPr>
        <sz val="10"/>
        <rFont val="Calibri"/>
        <family val="2"/>
        <charset val="238"/>
      </rPr>
      <t>÷ 20 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</si>
</sst>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[$-415]General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Alignment="0"/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4" fontId="7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</cellXfs>
  <cellStyles count="2">
    <cellStyle name="Normalny" xfId="0" builtinId="0"/>
    <cellStyle name="Normalny 2" xfId="1"/>
  </cellStyles>
  <dxfs count="11">
    <dxf>
      <font>
        <strike val="0"/>
        <outline val="0"/>
        <shadow val="0"/>
        <u val="none"/>
        <vertAlign val="baseline"/>
        <sz val="10"/>
        <name val="Calibri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id="1" name="Tabela1" displayName="Tabela1" ref="B6:J14" totalsRowShown="0" headerRowDxfId="10" dataDxfId="9">
  <tableColumns count="9">
    <tableColumn id="1" name="Nr" dataDxfId="8"/>
    <tableColumn id="2" name="Nazwa/wyszczególnienie" dataDxfId="7"/>
    <tableColumn id="3" name="Rodzaj/Typ " dataDxfId="6"/>
    <tableColumn id="4" name="Parametry techniczne" dataDxfId="5"/>
    <tableColumn id="5" name="Produkt równoważny" dataDxfId="4"/>
    <tableColumn id="6" name="Jedn." dataDxfId="3"/>
    <tableColumn id="7" name="Ilość_x000a_szt./kpl" dataDxfId="2"/>
    <tableColumn id="8" name="Cena jednostkowa" dataDxfId="1"/>
    <tableColumn id="9" name="Cena całkowita" dataDxfId="0">
      <calculatedColumnFormula>Tabela1[[#This Row],[Ilość
szt./kpl]]*Tabela1[[#This Row],[Cena jednostkowa]]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5"/>
  <sheetViews>
    <sheetView tabSelected="1" zoomScale="115" zoomScaleNormal="115" zoomScaleSheetLayoutView="100" workbookViewId="0">
      <selection activeCell="E7" sqref="E7"/>
    </sheetView>
  </sheetViews>
  <sheetFormatPr defaultRowHeight="15" x14ac:dyDescent="0.25"/>
  <cols>
    <col min="1" max="1" width="3.28515625" customWidth="1"/>
    <col min="2" max="2" width="5.7109375" customWidth="1"/>
    <col min="3" max="3" width="34.28515625" customWidth="1"/>
    <col min="4" max="4" width="33.5703125" customWidth="1"/>
    <col min="5" max="5" width="62.28515625" customWidth="1"/>
    <col min="6" max="6" width="34.140625" customWidth="1"/>
    <col min="7" max="8" width="10.7109375" customWidth="1"/>
    <col min="9" max="9" width="15.7109375" customWidth="1"/>
    <col min="10" max="10" width="20.42578125" customWidth="1"/>
    <col min="11" max="11" width="10.5703125" customWidth="1"/>
  </cols>
  <sheetData>
    <row r="2" spans="2:13" ht="61.5" customHeight="1" x14ac:dyDescent="0.25">
      <c r="B2" s="12" t="s">
        <v>31</v>
      </c>
      <c r="C2" s="13"/>
      <c r="D2" s="13"/>
      <c r="E2" s="13"/>
      <c r="F2" s="13"/>
      <c r="G2" s="13"/>
      <c r="H2" s="13"/>
      <c r="I2" s="13"/>
      <c r="J2" s="13"/>
    </row>
    <row r="3" spans="2:13" ht="61.5" customHeight="1" x14ac:dyDescent="0.25">
      <c r="B3" s="18" t="s">
        <v>32</v>
      </c>
      <c r="C3" s="19"/>
      <c r="D3" s="19"/>
      <c r="E3" s="19"/>
      <c r="F3" s="19"/>
      <c r="G3" s="19"/>
      <c r="H3" s="19"/>
      <c r="I3" s="19"/>
      <c r="J3" s="19"/>
    </row>
    <row r="4" spans="2:13" ht="27" customHeight="1" x14ac:dyDescent="0.25">
      <c r="B4" s="16" t="s">
        <v>33</v>
      </c>
      <c r="C4" s="17"/>
      <c r="D4" s="17"/>
      <c r="E4" s="17"/>
      <c r="F4" s="17"/>
      <c r="G4" s="17"/>
      <c r="H4" s="17"/>
      <c r="I4" s="17"/>
      <c r="J4" s="17"/>
    </row>
    <row r="6" spans="2:13" ht="30" x14ac:dyDescent="0.25">
      <c r="B6" s="4" t="s">
        <v>0</v>
      </c>
      <c r="C6" s="5" t="s">
        <v>34</v>
      </c>
      <c r="D6" s="4" t="s">
        <v>35</v>
      </c>
      <c r="E6" s="4" t="s">
        <v>1</v>
      </c>
      <c r="F6" s="4" t="s">
        <v>2</v>
      </c>
      <c r="G6" s="4" t="s">
        <v>3</v>
      </c>
      <c r="H6" s="5" t="s">
        <v>27</v>
      </c>
      <c r="I6" s="5" t="s">
        <v>4</v>
      </c>
      <c r="J6" s="5" t="s">
        <v>5</v>
      </c>
      <c r="K6" s="2"/>
    </row>
    <row r="7" spans="2:13" ht="102" x14ac:dyDescent="0.25">
      <c r="B7" s="8">
        <v>1</v>
      </c>
      <c r="C7" s="8" t="s">
        <v>11</v>
      </c>
      <c r="D7" s="8" t="s">
        <v>12</v>
      </c>
      <c r="E7" s="21" t="s">
        <v>40</v>
      </c>
      <c r="F7" s="9"/>
      <c r="G7" s="10" t="s">
        <v>6</v>
      </c>
      <c r="H7" s="9">
        <v>1</v>
      </c>
      <c r="I7" s="11"/>
      <c r="J7" s="11">
        <f>Tabela1[[#This Row],[Ilość
szt./kpl]]*Tabela1[[#This Row],[Cena jednostkowa]]</f>
        <v>0</v>
      </c>
      <c r="K7" s="7"/>
      <c r="L7" s="7"/>
      <c r="M7" s="7"/>
    </row>
    <row r="8" spans="2:13" ht="114.75" x14ac:dyDescent="0.25">
      <c r="B8" s="8">
        <v>2</v>
      </c>
      <c r="C8" s="8" t="s">
        <v>13</v>
      </c>
      <c r="D8" s="8" t="s">
        <v>36</v>
      </c>
      <c r="E8" s="8" t="s">
        <v>37</v>
      </c>
      <c r="F8" s="9"/>
      <c r="G8" s="10" t="s">
        <v>6</v>
      </c>
      <c r="H8" s="9">
        <v>3</v>
      </c>
      <c r="I8" s="11"/>
      <c r="J8" s="11">
        <f>Tabela1[[#This Row],[Ilość
szt./kpl]]*Tabela1[[#This Row],[Cena jednostkowa]]</f>
        <v>0</v>
      </c>
      <c r="K8" s="7"/>
      <c r="L8" s="7"/>
      <c r="M8" s="7"/>
    </row>
    <row r="9" spans="2:13" ht="28.5" customHeight="1" x14ac:dyDescent="0.25">
      <c r="B9" s="8">
        <v>3</v>
      </c>
      <c r="C9" s="8" t="s">
        <v>39</v>
      </c>
      <c r="D9" s="8" t="s">
        <v>14</v>
      </c>
      <c r="E9" s="8" t="s">
        <v>38</v>
      </c>
      <c r="F9" s="9"/>
      <c r="G9" s="10" t="s">
        <v>10</v>
      </c>
      <c r="H9" s="9">
        <v>1</v>
      </c>
      <c r="I9" s="11"/>
      <c r="J9" s="11">
        <f>Tabela1[[#This Row],[Ilość
szt./kpl]]*Tabela1[[#This Row],[Cena jednostkowa]]</f>
        <v>0</v>
      </c>
      <c r="K9" s="7"/>
      <c r="L9" s="7"/>
      <c r="M9" s="7"/>
    </row>
    <row r="10" spans="2:13" ht="102" x14ac:dyDescent="0.25">
      <c r="B10" s="8">
        <v>4</v>
      </c>
      <c r="C10" s="8" t="s">
        <v>15</v>
      </c>
      <c r="D10" s="8" t="s">
        <v>16</v>
      </c>
      <c r="E10" s="8" t="s">
        <v>26</v>
      </c>
      <c r="F10" s="9"/>
      <c r="G10" s="10" t="s">
        <v>6</v>
      </c>
      <c r="H10" s="9">
        <v>2</v>
      </c>
      <c r="I10" s="11"/>
      <c r="J10" s="11">
        <f>Tabela1[[#This Row],[Ilość
szt./kpl]]*Tabela1[[#This Row],[Cena jednostkowa]]</f>
        <v>0</v>
      </c>
      <c r="K10" s="7"/>
      <c r="L10" s="7"/>
      <c r="M10" s="7"/>
    </row>
    <row r="11" spans="2:13" ht="76.5" x14ac:dyDescent="0.25">
      <c r="B11" s="8">
        <v>5</v>
      </c>
      <c r="C11" s="8" t="s">
        <v>17</v>
      </c>
      <c r="D11" s="8" t="s">
        <v>18</v>
      </c>
      <c r="E11" s="8" t="s">
        <v>28</v>
      </c>
      <c r="F11" s="9"/>
      <c r="G11" s="10" t="s">
        <v>6</v>
      </c>
      <c r="H11" s="9">
        <v>2</v>
      </c>
      <c r="I11" s="11"/>
      <c r="J11" s="11">
        <f>Tabela1[[#This Row],[Ilość
szt./kpl]]*Tabela1[[#This Row],[Cena jednostkowa]]</f>
        <v>0</v>
      </c>
      <c r="K11" s="7"/>
      <c r="L11" s="7"/>
      <c r="M11" s="7"/>
    </row>
    <row r="12" spans="2:13" ht="63.75" x14ac:dyDescent="0.25">
      <c r="B12" s="8">
        <v>6</v>
      </c>
      <c r="C12" s="8" t="s">
        <v>19</v>
      </c>
      <c r="D12" s="8" t="s">
        <v>20</v>
      </c>
      <c r="E12" s="8" t="s">
        <v>30</v>
      </c>
      <c r="F12" s="9"/>
      <c r="G12" s="10" t="s">
        <v>6</v>
      </c>
      <c r="H12" s="9">
        <v>10</v>
      </c>
      <c r="I12" s="11"/>
      <c r="J12" s="11">
        <f>Tabela1[[#This Row],[Ilość
szt./kpl]]*Tabela1[[#This Row],[Cena jednostkowa]]</f>
        <v>0</v>
      </c>
      <c r="K12" s="7"/>
      <c r="L12" s="7"/>
      <c r="M12" s="7"/>
    </row>
    <row r="13" spans="2:13" ht="63.75" x14ac:dyDescent="0.25">
      <c r="B13" s="8">
        <v>7</v>
      </c>
      <c r="C13" s="8" t="s">
        <v>21</v>
      </c>
      <c r="D13" s="8" t="s">
        <v>22</v>
      </c>
      <c r="E13" s="8" t="s">
        <v>29</v>
      </c>
      <c r="F13" s="9"/>
      <c r="G13" s="10" t="s">
        <v>6</v>
      </c>
      <c r="H13" s="9">
        <v>10</v>
      </c>
      <c r="I13" s="11"/>
      <c r="J13" s="11">
        <f>Tabela1[[#This Row],[Ilość
szt./kpl]]*Tabela1[[#This Row],[Cena jednostkowa]]</f>
        <v>0</v>
      </c>
      <c r="K13" s="7"/>
      <c r="L13" s="7"/>
      <c r="M13" s="7"/>
    </row>
    <row r="14" spans="2:13" ht="63.75" x14ac:dyDescent="0.25">
      <c r="B14" s="8">
        <v>8</v>
      </c>
      <c r="C14" s="8" t="s">
        <v>23</v>
      </c>
      <c r="D14" s="8" t="s">
        <v>24</v>
      </c>
      <c r="E14" s="8" t="s">
        <v>29</v>
      </c>
      <c r="F14" s="9"/>
      <c r="G14" s="10" t="s">
        <v>6</v>
      </c>
      <c r="H14" s="9">
        <v>10</v>
      </c>
      <c r="I14" s="11"/>
      <c r="J14" s="11">
        <f>Tabela1[[#This Row],[Ilość
szt./kpl]]*Tabela1[[#This Row],[Cena jednostkowa]]</f>
        <v>0</v>
      </c>
    </row>
    <row r="15" spans="2:13" ht="26.25" customHeight="1" x14ac:dyDescent="0.25">
      <c r="B15" s="1"/>
    </row>
    <row r="17" spans="4:7" x14ac:dyDescent="0.25">
      <c r="D17" s="20" t="s">
        <v>7</v>
      </c>
      <c r="F17" s="20" t="s">
        <v>9</v>
      </c>
      <c r="G17" s="20"/>
    </row>
    <row r="18" spans="4:7" x14ac:dyDescent="0.25">
      <c r="D18" s="15"/>
      <c r="F18" s="20"/>
      <c r="G18" s="20"/>
    </row>
    <row r="19" spans="4:7" x14ac:dyDescent="0.25">
      <c r="D19" s="15"/>
      <c r="F19" s="20"/>
      <c r="G19" s="20"/>
    </row>
    <row r="20" spans="4:7" x14ac:dyDescent="0.25">
      <c r="D20" s="6" t="s">
        <v>8</v>
      </c>
      <c r="E20" s="3"/>
      <c r="F20" s="14" t="s">
        <v>25</v>
      </c>
      <c r="G20" s="15"/>
    </row>
    <row r="21" spans="4:7" x14ac:dyDescent="0.25">
      <c r="F21" s="15"/>
      <c r="G21" s="15"/>
    </row>
    <row r="22" spans="4:7" x14ac:dyDescent="0.25">
      <c r="F22" s="15"/>
      <c r="G22" s="15"/>
    </row>
    <row r="23" spans="4:7" x14ac:dyDescent="0.25">
      <c r="F23" s="15"/>
      <c r="G23" s="15"/>
    </row>
    <row r="24" spans="4:7" x14ac:dyDescent="0.25">
      <c r="F24" s="15"/>
      <c r="G24" s="15"/>
    </row>
    <row r="25" spans="4:7" x14ac:dyDescent="0.25">
      <c r="F25" s="15"/>
      <c r="G25" s="15"/>
    </row>
  </sheetData>
  <mergeCells count="6">
    <mergeCell ref="B2:J2"/>
    <mergeCell ref="F20:G25"/>
    <mergeCell ref="B4:J4"/>
    <mergeCell ref="B3:J3"/>
    <mergeCell ref="F17:G19"/>
    <mergeCell ref="D17:D19"/>
  </mergeCells>
  <pageMargins left="0.7" right="0.7" top="0.75" bottom="0.75" header="0.3" footer="0.3"/>
  <pageSetup paperSize="9" scale="78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131_Zał.3.1_do SWZ_Formularz wyceny produktów_ZEW Solina-Myczkowce - Zakup części AKPiA.xlsx</dmsv2BaseFileName>
    <dmsv2BaseDisplayName xmlns="http://schemas.microsoft.com/sharepoint/v3">131_Zał.3.1_do SWZ_Formularz wyceny produktów_ZEW Solina-Myczkowce - Zakup części AKPiA</dmsv2BaseDisplayName>
    <dmsv2SWPP2ObjectNumber xmlns="http://schemas.microsoft.com/sharepoint/v3">POST/EOD/EOD/BM/00131/2025                        </dmsv2SWPP2ObjectNumber>
    <dmsv2SWPP2SumMD5 xmlns="http://schemas.microsoft.com/sharepoint/v3">25d51d3c1cb4b2775905d23d8439cd26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674804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22107249</dmsv2BaseClientSystemDocumentID>
    <dmsv2BaseModifiedByID xmlns="http://schemas.microsoft.com/sharepoint/v3">13113987</dmsv2BaseModifiedByID>
    <dmsv2BaseCreatedByID xmlns="http://schemas.microsoft.com/sharepoint/v3">13113987</dmsv2BaseCreatedByID>
    <dmsv2SWPP2ObjectDepartment xmlns="http://schemas.microsoft.com/sharepoint/v3">0000000100050005001c0000</dmsv2SWPP2ObjectDepartment>
    <dmsv2SWPP2ObjectName xmlns="http://schemas.microsoft.com/sharepoint/v3">Postępowanie</dmsv2SWPP2ObjectName>
    <_dlc_DocId xmlns="a19cb1c7-c5c7-46d4-85ae-d83685407bba">MUFVPD5EPY3P-699274413-2485</_dlc_DocId>
    <_dlc_DocIdUrl xmlns="a19cb1c7-c5c7-46d4-85ae-d83685407bba">
      <Url>https://swpp2.dms.gkpge.pl/sites/36/_layouts/15/DocIdRedir.aspx?ID=MUFVPD5EPY3P-699274413-2485</Url>
      <Description>MUFVPD5EPY3P-699274413-2485</Description>
    </_dlc_DocIdUrl>
  </documentManagement>
</p:properties>
</file>

<file path=customXml/itemProps1.xml><?xml version="1.0" encoding="utf-8"?>
<ds:datastoreItem xmlns:ds="http://schemas.openxmlformats.org/officeDocument/2006/customXml" ds:itemID="{D9299F99-39C8-4A7B-BD19-5797201AB4D8}"/>
</file>

<file path=customXml/itemProps2.xml><?xml version="1.0" encoding="utf-8"?>
<ds:datastoreItem xmlns:ds="http://schemas.openxmlformats.org/officeDocument/2006/customXml" ds:itemID="{9D7C922F-7B91-45A2-AE07-99E23ED373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E47356-0CD5-4B51-A4AB-12C62283F23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00B527A-C4B5-426E-901F-9674FC904395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3.1</vt:lpstr>
      <vt:lpstr>'Załącznik nr 3.1'!Obszar_wydruku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2025-04-03T13:42:24Z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18eb8d3-8ea4-4bea-81f5-ec177afa1139_Enabled">
    <vt:lpwstr>True</vt:lpwstr>
  </property>
  <property fmtid="{D5CDD505-2E9C-101B-9397-08002B2CF9AE}" pid="3" name="MSIP_Label_118eb8d3-8ea4-4bea-81f5-ec177afa1139_SiteId">
    <vt:lpwstr>c0701940-7b3f-4116-a59f-159078bc3c63</vt:lpwstr>
  </property>
  <property fmtid="{D5CDD505-2E9C-101B-9397-08002B2CF9AE}" pid="4" name="MSIP_Label_118eb8d3-8ea4-4bea-81f5-ec177afa1139_Owner">
    <vt:lpwstr>arota@vestas.com</vt:lpwstr>
  </property>
  <property fmtid="{D5CDD505-2E9C-101B-9397-08002B2CF9AE}" pid="5" name="MSIP_Label_118eb8d3-8ea4-4bea-81f5-ec177afa1139_SetDate">
    <vt:lpwstr>2021-05-07T12:35:17.1802419Z</vt:lpwstr>
  </property>
  <property fmtid="{D5CDD505-2E9C-101B-9397-08002B2CF9AE}" pid="6" name="MSIP_Label_118eb8d3-8ea4-4bea-81f5-ec177afa1139_Name">
    <vt:lpwstr>Confidential</vt:lpwstr>
  </property>
  <property fmtid="{D5CDD505-2E9C-101B-9397-08002B2CF9AE}" pid="7" name="MSIP_Label_118eb8d3-8ea4-4bea-81f5-ec177afa1139_Application">
    <vt:lpwstr>Microsoft Azure Information Protection</vt:lpwstr>
  </property>
  <property fmtid="{D5CDD505-2E9C-101B-9397-08002B2CF9AE}" pid="8" name="MSIP_Label_118eb8d3-8ea4-4bea-81f5-ec177afa1139_ActionId">
    <vt:lpwstr>7573ac78-ae2e-4940-86c8-215134bb24de</vt:lpwstr>
  </property>
  <property fmtid="{D5CDD505-2E9C-101B-9397-08002B2CF9AE}" pid="9" name="MSIP_Label_118eb8d3-8ea4-4bea-81f5-ec177afa1139_Extended_MSFT_Method">
    <vt:lpwstr>Automatic</vt:lpwstr>
  </property>
  <property fmtid="{D5CDD505-2E9C-101B-9397-08002B2CF9AE}" pid="10" name="ContentTypeId">
    <vt:lpwstr>0x0101891000DBD6C41A72A57941944C3D24F58BBF6B</vt:lpwstr>
  </property>
  <property fmtid="{D5CDD505-2E9C-101B-9397-08002B2CF9AE}" pid="11" name="MediaServiceImageTags">
    <vt:lpwstr/>
  </property>
  <property fmtid="{D5CDD505-2E9C-101B-9397-08002B2CF9AE}" pid="12" name="_dlc_DocIdItemGuid">
    <vt:lpwstr>67cc9752-08f1-493e-9509-1d2aa1711768</vt:lpwstr>
  </property>
  <property fmtid="{D5CDD505-2E9C-101B-9397-08002B2CF9AE}" pid="13" name="MSIP_Label_66b5d990-821a-4d41-b503-280f184b2126_Enabled">
    <vt:lpwstr>true</vt:lpwstr>
  </property>
  <property fmtid="{D5CDD505-2E9C-101B-9397-08002B2CF9AE}" pid="14" name="MSIP_Label_66b5d990-821a-4d41-b503-280f184b2126_SetDate">
    <vt:lpwstr>2025-03-11T10:02:42Z</vt:lpwstr>
  </property>
  <property fmtid="{D5CDD505-2E9C-101B-9397-08002B2CF9AE}" pid="15" name="MSIP_Label_66b5d990-821a-4d41-b503-280f184b2126_Method">
    <vt:lpwstr>Privileged</vt:lpwstr>
  </property>
  <property fmtid="{D5CDD505-2E9C-101B-9397-08002B2CF9AE}" pid="16" name="MSIP_Label_66b5d990-821a-4d41-b503-280f184b2126_Name">
    <vt:lpwstr>ALL-Publiczne</vt:lpwstr>
  </property>
  <property fmtid="{D5CDD505-2E9C-101B-9397-08002B2CF9AE}" pid="17" name="MSIP_Label_66b5d990-821a-4d41-b503-280f184b2126_SiteId">
    <vt:lpwstr>e9895a11-04dc-4848-aa12-7fca9faefb60</vt:lpwstr>
  </property>
  <property fmtid="{D5CDD505-2E9C-101B-9397-08002B2CF9AE}" pid="18" name="MSIP_Label_66b5d990-821a-4d41-b503-280f184b2126_ActionId">
    <vt:lpwstr>0980e565-0f0b-44a8-bcd4-9ce82325ebf3</vt:lpwstr>
  </property>
  <property fmtid="{D5CDD505-2E9C-101B-9397-08002B2CF9AE}" pid="19" name="MSIP_Label_66b5d990-821a-4d41-b503-280f184b2126_ContentBits">
    <vt:lpwstr>0</vt:lpwstr>
  </property>
</Properties>
</file>