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8\Przetargi\2025_LZA\02175_2025\Na Stronę\"/>
    </mc:Choice>
  </mc:AlternateContent>
  <bookViews>
    <workbookView xWindow="0" yWindow="0" windowWidth="25200" windowHeight="10875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G8" i="1"/>
  <c r="G90" i="1" l="1"/>
  <c r="E99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</calcChain>
</file>

<file path=xl/sharedStrings.xml><?xml version="1.0" encoding="utf-8"?>
<sst xmlns="http://schemas.openxmlformats.org/spreadsheetml/2006/main" count="351" uniqueCount="234">
  <si>
    <t>Specyfikacja cenowa w postępowaniu nr:</t>
  </si>
  <si>
    <t xml:space="preserve">   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</si>
  <si>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</si>
  <si>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</si>
  <si>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</si>
  <si>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</si>
  <si>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</si>
  <si>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</si>
  <si>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</si>
  <si>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</si>
  <si>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</si>
  <si>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</si>
  <si>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</si>
  <si>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</si>
  <si>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</si>
  <si>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</si>
  <si>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</si>
  <si>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</si>
  <si>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</si>
  <si>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</si>
  <si>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</si>
  <si>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</si>
  <si>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</si>
  <si>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</si>
  <si>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</si>
  <si>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</si>
  <si>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</si>
  <si>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</si>
  <si>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</si>
  <si>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</si>
  <si>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</si>
  <si>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</si>
  <si>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</si>
  <si>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</si>
  <si>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</si>
  <si>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</si>
  <si>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</si>
  <si>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</si>
  <si>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</si>
  <si>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</si>
  <si>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</si>
  <si>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</si>
  <si>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</si>
  <si>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</si>
  <si>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</si>
  <si>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</si>
  <si>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</si>
  <si>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</si>
  <si>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</si>
  <si>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</si>
  <si>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</si>
  <si>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</si>
  <si>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</si>
  <si>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</si>
  <si>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</si>
  <si>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</si>
  <si>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</si>
  <si>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</si>
  <si>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</si>
  <si>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</si>
  <si>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</si>
  <si>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</si>
  <si>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</si>
  <si>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</si>
  <si>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</si>
  <si>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</si>
  <si>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</si>
  <si>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</si>
  <si>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</si>
  <si>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</si>
  <si>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</si>
  <si>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</si>
  <si>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</si>
  <si>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</si>
  <si>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</si>
  <si>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</si>
  <si>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</si>
  <si>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</si>
  <si>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</si>
  <si>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</si>
  <si>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</si>
  <si>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</si>
  <si>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</si>
  <si>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</si>
  <si>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</si>
  <si>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</si>
  <si>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</si>
  <si>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</si>
  <si>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</si>
  <si>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</si>
  <si>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</si>
  <si>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</si>
  <si>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</si>
  <si>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</si>
  <si>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</si>
  <si>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</si>
  <si>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</si>
  <si>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</si>
  <si>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</si>
  <si>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</si>
  <si>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</si>
  <si>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</si>
  <si>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</si>
  <si>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</si>
  <si>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</si>
  <si>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</si>
  <si>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</si>
  <si>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</si>
  <si>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</si>
  <si>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</si>
  <si>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</si>
  <si>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</si>
  <si>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</si>
  <si>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</si>
  <si>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</si>
  <si>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</si>
  <si>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</si>
  <si>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</si>
  <si>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</si>
  <si>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</si>
  <si>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</si>
  <si>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</si>
  <si>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</si>
  <si>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</si>
  <si>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</si>
  <si>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</si>
  <si>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</si>
  <si>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</si>
  <si>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</si>
  <si>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</si>
  <si>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</si>
  <si>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</si>
  <si>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</si>
  <si>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</si>
  <si>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</si>
  <si>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</si>
  <si>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</si>
  <si>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</si>
  <si>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</si>
  <si>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</si>
  <si>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</si>
  <si>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</si>
  <si>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</si>
  <si>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</si>
  <si>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</si>
  <si>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</si>
  <si>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</si>
  <si>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</si>
  <si>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</si>
  <si>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</si>
  <si>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</si>
  <si>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</si>
  <si>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</si>
  <si>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</si>
  <si>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</si>
  <si>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</si>
  <si>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</si>
  <si>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</si>
  <si>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</si>
  <si>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</si>
  <si>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</si>
  <si>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</si>
  <si>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</si>
  <si>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</si>
  <si>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</si>
  <si>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</si>
  <si>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</si>
  <si>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</si>
  <si>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</si>
  <si>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</si>
  <si>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</si>
  <si>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</si>
  <si>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</si>
  <si>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</si>
  <si>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</si>
  <si>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</si>
  <si>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</si>
  <si>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</si>
  <si>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</si>
  <si>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</si>
  <si>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</si>
  <si>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</si>
  <si>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</si>
  <si>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</si>
  <si>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</si>
  <si>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</si>
  <si>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</si>
  <si>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</si>
  <si>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</si>
  <si>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</si>
  <si>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</si>
  <si>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</si>
  <si>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</si>
  <si>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</si>
  <si>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</si>
  <si>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</si>
  <si>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</si>
  <si>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</si>
  <si>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</si>
  <si>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</si>
  <si>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</si>
  <si>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</si>
  <si>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</si>
  <si>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</si>
  <si>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</si>
  <si>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</si>
  <si>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</si>
  <si>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</si>
  <si>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</si>
  <si>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</si>
  <si>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</si>
  <si>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</si>
  <si>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</si>
  <si>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</si>
  <si>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</si>
  <si>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</si>
  <si>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</si>
  <si>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</si>
  <si>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</si>
  <si>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</si>
  <si>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</si>
  <si>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</si>
  <si>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</si>
  <si>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</si>
  <si>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</si>
  <si>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</si>
  <si>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</si>
  <si>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</si>
  <si>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</si>
  <si>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</si>
  <si>
    <t>dodatkowo za każde rozpoczęte 20 m przyłącza jeżeli przyłącze będzie dłuższe niż 20 m / opracowane na mapie do celów projektowych oraz mapy zasadniczej/</t>
  </si>
  <si>
    <t xml:space="preserve">Wykonawca:    </t>
  </si>
  <si>
    <t>POST/DYS/OZ/GZA/2175/2025</t>
  </si>
  <si>
    <t>Część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</si>
</sst>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vertical="center"/>
    </xf>
    <xf numFmtId="0" fontId="12" fillId="3" borderId="1" xfId="0" applyFont="1" applyFill="1" applyBorder="1" applyAlignment="1" applyProtection="1">
      <alignment horizontal="center"/>
    </xf>
    <xf numFmtId="0" fontId="12" fillId="3" borderId="1" xfId="0" applyFont="1" applyFill="1" applyBorder="1" applyAlignment="1" applyProtection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/>
    </xf>
    <xf numFmtId="0" fontId="12" fillId="4" borderId="1" xfId="0" applyFont="1" applyFill="1" applyBorder="1" applyAlignment="1" applyProtection="1">
      <alignment horizontal="center" vertical="center"/>
    </xf>
    <xf numFmtId="164" fontId="15" fillId="5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center" vertical="center"/>
    </xf>
    <xf numFmtId="164" fontId="10" fillId="6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164" fontId="16" fillId="3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2" fillId="0" borderId="0" xfId="0" applyFont="1" applyProtection="1"/>
    <xf numFmtId="164" fontId="9" fillId="0" borderId="1" xfId="0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Protection="1"/>
    <xf numFmtId="2" fontId="0" fillId="3" borderId="1" xfId="0" applyNumberFormat="1" applyFill="1" applyBorder="1" applyAlignment="1" applyProtection="1">
      <alignment horizontal="center" vertical="center"/>
    </xf>
    <xf numFmtId="0" fontId="0" fillId="3" borderId="0" xfId="0" applyFill="1" applyProtection="1"/>
    <xf numFmtId="0" fontId="20" fillId="7" borderId="1" xfId="0" applyFont="1" applyFill="1" applyBorder="1" applyAlignment="1" applyProtection="1">
      <alignment horizontal="center" vertical="center" wrapText="1"/>
    </xf>
    <xf numFmtId="164" fontId="20" fillId="8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" fillId="0" borderId="0" xfId="0" applyFont="1" applyFill="1" applyProtection="1"/>
    <xf numFmtId="0" fontId="4" fillId="0" borderId="3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0" fillId="9" borderId="4" xfId="0" applyFill="1" applyBorder="1" applyAlignment="1" applyProtection="1">
      <alignment horizontal="left" vertical="top"/>
      <protection locked="0"/>
    </xf>
    <xf numFmtId="0" fontId="0" fillId="9" borderId="5" xfId="0" applyFill="1" applyBorder="1" applyAlignment="1" applyProtection="1">
      <alignment horizontal="left" vertical="top"/>
      <protection locked="0"/>
    </xf>
    <xf numFmtId="0" fontId="0" fillId="9" borderId="6" xfId="0" applyFill="1" applyBorder="1" applyAlignment="1" applyProtection="1">
      <alignment horizontal="left" vertical="top"/>
      <protection locked="0"/>
    </xf>
    <xf numFmtId="0" fontId="0" fillId="9" borderId="7" xfId="0" applyFill="1" applyBorder="1" applyAlignment="1" applyProtection="1">
      <alignment horizontal="left" vertical="top"/>
      <protection locked="0"/>
    </xf>
    <xf numFmtId="0" fontId="0" fillId="9" borderId="8" xfId="0" applyFill="1" applyBorder="1" applyAlignment="1" applyProtection="1">
      <alignment horizontal="left" vertical="top"/>
      <protection locked="0"/>
    </xf>
    <xf numFmtId="0" fontId="0" fillId="9" borderId="9" xfId="0" applyFill="1" applyBorder="1" applyAlignment="1" applyProtection="1">
      <alignment horizontal="left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40" activePane="bottomRight" state="frozen"/>
      <selection pane="topRight" activeCell="B1" sqref="B1"/>
      <selection pane="bottomLeft" activeCell="A7" sqref="A7"/>
      <selection pane="bottomRight" activeCell="C3" sqref="C3:D5"/>
    </sheetView>
  </sheetViews>
  <sheetFormatPr defaultRowHeight="15" x14ac:dyDescent="0.25"/>
  <cols>
    <col min="1" max="1" width="4.7109375" style="37" customWidth="1"/>
    <col min="2" max="2" width="26.28515625" style="37" customWidth="1"/>
    <col min="3" max="3" width="7.5703125" style="37" customWidth="1"/>
    <col min="4" max="4" width="59.7109375" style="37" customWidth="1"/>
    <col min="5" max="5" width="15.140625" style="37" bestFit="1" customWidth="1"/>
    <col min="6" max="6" width="7.7109375" style="37" customWidth="1"/>
    <col min="7" max="7" width="12.7109375" style="37" customWidth="1"/>
    <col min="8" max="8" width="13.7109375" style="37" customWidth="1"/>
    <col min="9" max="16384" width="9.140625" style="37"/>
  </cols>
  <sheetData>
    <row r="1" spans="1:9" ht="15.75" x14ac:dyDescent="0.25">
      <c r="A1" s="59" t="s">
        <v>0</v>
      </c>
      <c r="D1" s="70" t="s">
        <v>232</v>
      </c>
      <c r="F1" s="60" t="s">
        <v>228</v>
      </c>
      <c r="H1" s="37" t="s">
        <v>1</v>
      </c>
    </row>
    <row r="2" spans="1:9" ht="15.75" thickBot="1" x14ac:dyDescent="0.3">
      <c r="D2" s="37" t="s">
        <v>233</v>
      </c>
    </row>
    <row r="3" spans="1:9" x14ac:dyDescent="0.25">
      <c r="C3" s="73" t="s">
        <v>231</v>
      </c>
      <c r="D3" s="74"/>
    </row>
    <row r="4" spans="1:9" x14ac:dyDescent="0.25">
      <c r="C4" s="75"/>
      <c r="D4" s="76"/>
      <c r="I4" s="37">
        <f>N27</f>
        <v>0</v>
      </c>
    </row>
    <row r="5" spans="1:9" ht="15.75" thickBot="1" x14ac:dyDescent="0.3">
      <c r="C5" s="77"/>
      <c r="D5" s="78"/>
    </row>
    <row r="6" spans="1:9" ht="31.5" x14ac:dyDescent="0.25">
      <c r="A6" s="1" t="s">
        <v>2</v>
      </c>
      <c r="B6" s="2" t="s">
        <v>3</v>
      </c>
      <c r="C6" s="71" t="s">
        <v>4</v>
      </c>
      <c r="D6" s="72" t="s">
        <v>5</v>
      </c>
      <c r="E6" s="4" t="s">
        <v>6</v>
      </c>
      <c r="F6" s="4" t="s">
        <v>7</v>
      </c>
      <c r="G6" s="4" t="s">
        <v>8</v>
      </c>
      <c r="H6" s="5" t="s">
        <v>9</v>
      </c>
      <c r="I6" s="5" t="s">
        <v>227</v>
      </c>
    </row>
    <row r="7" spans="1:9" x14ac:dyDescent="0.25">
      <c r="A7" s="34">
        <v>1</v>
      </c>
      <c r="B7" s="22">
        <v>2</v>
      </c>
      <c r="C7" s="22">
        <v>3</v>
      </c>
      <c r="D7" s="34">
        <v>4</v>
      </c>
      <c r="E7" s="22">
        <v>5</v>
      </c>
      <c r="F7" s="7">
        <v>6</v>
      </c>
      <c r="G7" s="7">
        <v>7</v>
      </c>
      <c r="H7" s="7">
        <v>8</v>
      </c>
      <c r="I7" s="7">
        <v>9</v>
      </c>
    </row>
    <row r="8" spans="1:9" ht="151.5" x14ac:dyDescent="0.25">
      <c r="A8" s="1" t="s">
        <v>10</v>
      </c>
      <c r="B8" s="1" t="s">
        <v>11</v>
      </c>
      <c r="C8" s="1" t="s">
        <v>12</v>
      </c>
      <c r="D8" s="1" t="s">
        <v>13</v>
      </c>
      <c r="E8" s="6"/>
      <c r="F8" s="7">
        <v>23</v>
      </c>
      <c r="G8" s="61">
        <f>E8*(F8/100+1)</f>
        <v>0</v>
      </c>
      <c r="H8" s="8">
        <v>1514</v>
      </c>
      <c r="I8" s="62">
        <v>1</v>
      </c>
    </row>
    <row r="9" spans="1:9" ht="152.25" customHeight="1" x14ac:dyDescent="0.25">
      <c r="A9" s="1" t="s">
        <v>14</v>
      </c>
      <c r="B9" s="1" t="s">
        <v>16</v>
      </c>
      <c r="C9" s="1" t="s">
        <v>17</v>
      </c>
      <c r="D9" s="1" t="s">
        <v>18</v>
      </c>
      <c r="E9" s="6"/>
      <c r="F9" s="7">
        <v>23</v>
      </c>
      <c r="G9" s="61">
        <f t="shared" ref="G9:G71" si="0">E9*(F9/100+1)</f>
        <v>0</v>
      </c>
      <c r="H9" s="8">
        <v>2450</v>
      </c>
      <c r="I9" s="62">
        <v>1</v>
      </c>
    </row>
    <row r="10" spans="1:9" ht="76.5" customHeight="1" x14ac:dyDescent="0.25">
      <c r="A10" s="1" t="s">
        <v>15</v>
      </c>
      <c r="B10" s="1" t="s">
        <v>226</v>
      </c>
      <c r="C10" s="1" t="s">
        <v>20</v>
      </c>
      <c r="D10" s="1" t="s">
        <v>230</v>
      </c>
      <c r="E10" s="6"/>
      <c r="F10" s="7">
        <v>23</v>
      </c>
      <c r="G10" s="61">
        <f t="shared" si="0"/>
        <v>0</v>
      </c>
      <c r="H10" s="9">
        <v>303</v>
      </c>
      <c r="I10" s="62">
        <v>1</v>
      </c>
    </row>
    <row r="11" spans="1:9" ht="33" customHeight="1" x14ac:dyDescent="0.25">
      <c r="A11" s="1" t="s">
        <v>19</v>
      </c>
      <c r="B11" s="11" t="s">
        <v>22</v>
      </c>
      <c r="C11" s="12" t="s">
        <v>12</v>
      </c>
      <c r="D11" s="10" t="s">
        <v>23</v>
      </c>
      <c r="E11" s="6"/>
      <c r="F11" s="13">
        <v>23</v>
      </c>
      <c r="G11" s="61">
        <f t="shared" si="0"/>
        <v>0</v>
      </c>
      <c r="H11" s="14">
        <v>388</v>
      </c>
      <c r="I11" s="62">
        <v>1</v>
      </c>
    </row>
    <row r="12" spans="1:9" ht="35.25" customHeight="1" x14ac:dyDescent="0.25">
      <c r="A12" s="1" t="s">
        <v>21</v>
      </c>
      <c r="B12" s="15" t="s">
        <v>225</v>
      </c>
      <c r="C12" s="13" t="s">
        <v>25</v>
      </c>
      <c r="D12" s="10" t="s">
        <v>26</v>
      </c>
      <c r="E12" s="6"/>
      <c r="F12" s="13">
        <v>23</v>
      </c>
      <c r="G12" s="61">
        <f t="shared" si="0"/>
        <v>0</v>
      </c>
      <c r="H12" s="14">
        <v>48</v>
      </c>
      <c r="I12" s="62">
        <v>1</v>
      </c>
    </row>
    <row r="13" spans="1:9" ht="30.75" customHeight="1" x14ac:dyDescent="0.25">
      <c r="A13" s="1" t="s">
        <v>24</v>
      </c>
      <c r="B13" s="17" t="s">
        <v>30</v>
      </c>
      <c r="C13" s="18" t="s">
        <v>25</v>
      </c>
      <c r="D13" s="16" t="s">
        <v>31</v>
      </c>
      <c r="E13" s="6"/>
      <c r="F13" s="19">
        <v>23</v>
      </c>
      <c r="G13" s="61">
        <f t="shared" si="0"/>
        <v>0</v>
      </c>
      <c r="H13" s="20">
        <v>19</v>
      </c>
      <c r="I13" s="62">
        <v>1</v>
      </c>
    </row>
    <row r="14" spans="1:9" ht="28.5" customHeight="1" x14ac:dyDescent="0.25">
      <c r="A14" s="1" t="s">
        <v>27</v>
      </c>
      <c r="B14" s="17" t="s">
        <v>33</v>
      </c>
      <c r="C14" s="18" t="s">
        <v>25</v>
      </c>
      <c r="D14" s="16" t="s">
        <v>31</v>
      </c>
      <c r="E14" s="6"/>
      <c r="F14" s="19">
        <v>23</v>
      </c>
      <c r="G14" s="61">
        <f t="shared" si="0"/>
        <v>0</v>
      </c>
      <c r="H14" s="20">
        <v>21</v>
      </c>
      <c r="I14" s="62">
        <v>0.5</v>
      </c>
    </row>
    <row r="15" spans="1:9" ht="24.75" customHeight="1" x14ac:dyDescent="0.25">
      <c r="A15" s="1" t="s">
        <v>28</v>
      </c>
      <c r="B15" s="17" t="s">
        <v>35</v>
      </c>
      <c r="C15" s="18" t="s">
        <v>25</v>
      </c>
      <c r="D15" s="16" t="s">
        <v>31</v>
      </c>
      <c r="E15" s="6"/>
      <c r="F15" s="19">
        <v>23</v>
      </c>
      <c r="G15" s="61">
        <f t="shared" si="0"/>
        <v>0</v>
      </c>
      <c r="H15" s="20">
        <v>28</v>
      </c>
      <c r="I15" s="62">
        <v>0.8</v>
      </c>
    </row>
    <row r="16" spans="1:9" ht="24.75" customHeight="1" x14ac:dyDescent="0.25">
      <c r="A16" s="1" t="s">
        <v>29</v>
      </c>
      <c r="B16" s="17" t="s">
        <v>37</v>
      </c>
      <c r="C16" s="18" t="s">
        <v>25</v>
      </c>
      <c r="D16" s="16" t="s">
        <v>31</v>
      </c>
      <c r="E16" s="6"/>
      <c r="F16" s="19">
        <v>23</v>
      </c>
      <c r="G16" s="61">
        <f t="shared" si="0"/>
        <v>0</v>
      </c>
      <c r="H16" s="20">
        <v>42</v>
      </c>
      <c r="I16" s="62">
        <v>0.4</v>
      </c>
    </row>
    <row r="17" spans="1:9" ht="23.25" customHeight="1" x14ac:dyDescent="0.25">
      <c r="A17" s="1" t="s">
        <v>32</v>
      </c>
      <c r="B17" s="17" t="s">
        <v>39</v>
      </c>
      <c r="C17" s="18" t="s">
        <v>25</v>
      </c>
      <c r="D17" s="16" t="s">
        <v>31</v>
      </c>
      <c r="E17" s="6"/>
      <c r="F17" s="19">
        <v>23</v>
      </c>
      <c r="G17" s="61">
        <f t="shared" si="0"/>
        <v>0</v>
      </c>
      <c r="H17" s="20">
        <v>87</v>
      </c>
      <c r="I17" s="62">
        <v>0.3</v>
      </c>
    </row>
    <row r="18" spans="1:9" ht="34.5" customHeight="1" x14ac:dyDescent="0.25">
      <c r="A18" s="1" t="s">
        <v>34</v>
      </c>
      <c r="B18" s="52" t="s">
        <v>41</v>
      </c>
      <c r="C18" s="50" t="s">
        <v>25</v>
      </c>
      <c r="D18" s="44" t="s">
        <v>42</v>
      </c>
      <c r="E18" s="6"/>
      <c r="F18" s="22">
        <v>23</v>
      </c>
      <c r="G18" s="61">
        <f t="shared" si="0"/>
        <v>0</v>
      </c>
      <c r="H18" s="9">
        <v>54</v>
      </c>
      <c r="I18" s="62">
        <v>0.5</v>
      </c>
    </row>
    <row r="19" spans="1:9" ht="36.75" customHeight="1" x14ac:dyDescent="0.25">
      <c r="A19" s="1" t="s">
        <v>36</v>
      </c>
      <c r="B19" s="52" t="s">
        <v>44</v>
      </c>
      <c r="C19" s="50" t="s">
        <v>25</v>
      </c>
      <c r="D19" s="44" t="s">
        <v>42</v>
      </c>
      <c r="E19" s="6"/>
      <c r="F19" s="22">
        <v>23</v>
      </c>
      <c r="G19" s="61">
        <f t="shared" si="0"/>
        <v>0</v>
      </c>
      <c r="H19" s="9">
        <v>60</v>
      </c>
      <c r="I19" s="62">
        <v>0.5</v>
      </c>
    </row>
    <row r="20" spans="1:9" ht="33.75" customHeight="1" x14ac:dyDescent="0.25">
      <c r="A20" s="1" t="s">
        <v>38</v>
      </c>
      <c r="B20" s="52" t="s">
        <v>46</v>
      </c>
      <c r="C20" s="50" t="s">
        <v>25</v>
      </c>
      <c r="D20" s="44" t="s">
        <v>42</v>
      </c>
      <c r="E20" s="6"/>
      <c r="F20" s="22">
        <v>23</v>
      </c>
      <c r="G20" s="61">
        <f t="shared" si="0"/>
        <v>0</v>
      </c>
      <c r="H20" s="9">
        <v>69</v>
      </c>
      <c r="I20" s="62">
        <v>0.4</v>
      </c>
    </row>
    <row r="21" spans="1:9" ht="32.25" customHeight="1" x14ac:dyDescent="0.25">
      <c r="A21" s="1" t="s">
        <v>40</v>
      </c>
      <c r="B21" s="52" t="s">
        <v>48</v>
      </c>
      <c r="C21" s="50" t="s">
        <v>25</v>
      </c>
      <c r="D21" s="44" t="s">
        <v>49</v>
      </c>
      <c r="E21" s="6"/>
      <c r="F21" s="22">
        <v>23</v>
      </c>
      <c r="G21" s="61">
        <f t="shared" si="0"/>
        <v>0</v>
      </c>
      <c r="H21" s="9">
        <v>73</v>
      </c>
      <c r="I21" s="62">
        <v>0.4</v>
      </c>
    </row>
    <row r="22" spans="1:9" ht="33.75" customHeight="1" x14ac:dyDescent="0.25">
      <c r="A22" s="1" t="s">
        <v>43</v>
      </c>
      <c r="B22" s="52" t="s">
        <v>51</v>
      </c>
      <c r="C22" s="50" t="s">
        <v>25</v>
      </c>
      <c r="D22" s="44" t="s">
        <v>49</v>
      </c>
      <c r="E22" s="6"/>
      <c r="F22" s="22">
        <v>23</v>
      </c>
      <c r="G22" s="61">
        <f t="shared" si="0"/>
        <v>0</v>
      </c>
      <c r="H22" s="9">
        <v>91</v>
      </c>
      <c r="I22" s="62">
        <v>0.4</v>
      </c>
    </row>
    <row r="23" spans="1:9" ht="21" customHeight="1" x14ac:dyDescent="0.25">
      <c r="A23" s="1" t="s">
        <v>45</v>
      </c>
      <c r="B23" s="21" t="s">
        <v>53</v>
      </c>
      <c r="C23" s="22" t="s">
        <v>54</v>
      </c>
      <c r="D23" s="3" t="s">
        <v>55</v>
      </c>
      <c r="E23" s="6"/>
      <c r="F23" s="22">
        <v>23</v>
      </c>
      <c r="G23" s="61">
        <f t="shared" si="0"/>
        <v>0</v>
      </c>
      <c r="H23" s="9">
        <v>44</v>
      </c>
      <c r="I23" s="62">
        <v>1</v>
      </c>
    </row>
    <row r="24" spans="1:9" ht="21.75" customHeight="1" x14ac:dyDescent="0.25">
      <c r="A24" s="1" t="s">
        <v>47</v>
      </c>
      <c r="B24" s="24" t="s">
        <v>57</v>
      </c>
      <c r="C24" s="25" t="s">
        <v>12</v>
      </c>
      <c r="D24" s="23" t="s">
        <v>58</v>
      </c>
      <c r="E24" s="6"/>
      <c r="F24" s="25">
        <v>23</v>
      </c>
      <c r="G24" s="61">
        <f t="shared" si="0"/>
        <v>0</v>
      </c>
      <c r="H24" s="26">
        <v>43</v>
      </c>
      <c r="I24" s="62">
        <v>1</v>
      </c>
    </row>
    <row r="25" spans="1:9" s="64" customFormat="1" ht="59.25" customHeight="1" x14ac:dyDescent="0.25">
      <c r="A25" s="35" t="s">
        <v>50</v>
      </c>
      <c r="B25" s="45" t="s">
        <v>60</v>
      </c>
      <c r="C25" s="45" t="s">
        <v>12</v>
      </c>
      <c r="D25" s="45" t="s">
        <v>61</v>
      </c>
      <c r="E25" s="6"/>
      <c r="F25" s="46">
        <v>23</v>
      </c>
      <c r="G25" s="61">
        <f t="shared" si="0"/>
        <v>0</v>
      </c>
      <c r="H25" s="9">
        <v>1200.5899999999999</v>
      </c>
      <c r="I25" s="63">
        <v>1</v>
      </c>
    </row>
    <row r="26" spans="1:9" ht="57.75" customHeight="1" x14ac:dyDescent="0.25">
      <c r="A26" s="1" t="s">
        <v>52</v>
      </c>
      <c r="B26" s="27" t="s">
        <v>63</v>
      </c>
      <c r="C26" s="27" t="s">
        <v>12</v>
      </c>
      <c r="D26" s="27" t="s">
        <v>64</v>
      </c>
      <c r="E26" s="6"/>
      <c r="F26" s="28">
        <v>23</v>
      </c>
      <c r="G26" s="61">
        <f t="shared" si="0"/>
        <v>0</v>
      </c>
      <c r="H26" s="9">
        <v>1953.32</v>
      </c>
      <c r="I26" s="62">
        <v>0.4</v>
      </c>
    </row>
    <row r="27" spans="1:9" ht="57.75" customHeight="1" x14ac:dyDescent="0.25">
      <c r="A27" s="1" t="s">
        <v>56</v>
      </c>
      <c r="B27" s="27" t="s">
        <v>66</v>
      </c>
      <c r="C27" s="27" t="s">
        <v>12</v>
      </c>
      <c r="D27" s="27" t="s">
        <v>67</v>
      </c>
      <c r="E27" s="6"/>
      <c r="F27" s="28">
        <v>23</v>
      </c>
      <c r="G27" s="61">
        <f t="shared" si="0"/>
        <v>0</v>
      </c>
      <c r="H27" s="9">
        <v>2556.08</v>
      </c>
      <c r="I27" s="62">
        <v>0.5</v>
      </c>
    </row>
    <row r="28" spans="1:9" s="64" customFormat="1" ht="61.5" customHeight="1" x14ac:dyDescent="0.25">
      <c r="A28" s="35" t="s">
        <v>59</v>
      </c>
      <c r="B28" s="45" t="s">
        <v>69</v>
      </c>
      <c r="C28" s="45" t="s">
        <v>12</v>
      </c>
      <c r="D28" s="45" t="s">
        <v>67</v>
      </c>
      <c r="E28" s="6"/>
      <c r="F28" s="46">
        <v>23</v>
      </c>
      <c r="G28" s="61">
        <f t="shared" si="0"/>
        <v>0</v>
      </c>
      <c r="H28" s="9">
        <v>3404.82</v>
      </c>
      <c r="I28" s="63">
        <v>0.5</v>
      </c>
    </row>
    <row r="29" spans="1:9" s="64" customFormat="1" ht="46.5" customHeight="1" x14ac:dyDescent="0.25">
      <c r="A29" s="35" t="s">
        <v>62</v>
      </c>
      <c r="B29" s="45" t="s">
        <v>71</v>
      </c>
      <c r="C29" s="45" t="s">
        <v>12</v>
      </c>
      <c r="D29" s="45" t="s">
        <v>64</v>
      </c>
      <c r="E29" s="6"/>
      <c r="F29" s="46">
        <v>23</v>
      </c>
      <c r="G29" s="61">
        <f t="shared" si="0"/>
        <v>0</v>
      </c>
      <c r="H29" s="9">
        <v>2535.39</v>
      </c>
      <c r="I29" s="63">
        <v>0.4</v>
      </c>
    </row>
    <row r="30" spans="1:9" s="66" customFormat="1" ht="58.5" customHeight="1" x14ac:dyDescent="0.25">
      <c r="A30" s="44" t="s">
        <v>65</v>
      </c>
      <c r="B30" s="10" t="s">
        <v>73</v>
      </c>
      <c r="C30" s="10" t="s">
        <v>12</v>
      </c>
      <c r="D30" s="10" t="s">
        <v>67</v>
      </c>
      <c r="E30" s="6"/>
      <c r="F30" s="13">
        <v>23</v>
      </c>
      <c r="G30" s="61">
        <f t="shared" si="0"/>
        <v>0</v>
      </c>
      <c r="H30" s="14">
        <v>3309.08</v>
      </c>
      <c r="I30" s="65">
        <v>0.5</v>
      </c>
    </row>
    <row r="31" spans="1:9" s="64" customFormat="1" ht="59.25" customHeight="1" x14ac:dyDescent="0.25">
      <c r="A31" s="35" t="s">
        <v>68</v>
      </c>
      <c r="B31" s="45" t="s">
        <v>75</v>
      </c>
      <c r="C31" s="45" t="s">
        <v>12</v>
      </c>
      <c r="D31" s="45" t="s">
        <v>67</v>
      </c>
      <c r="E31" s="6"/>
      <c r="F31" s="46">
        <v>23</v>
      </c>
      <c r="G31" s="61">
        <f t="shared" si="0"/>
        <v>0</v>
      </c>
      <c r="H31" s="9">
        <v>3955.82</v>
      </c>
      <c r="I31" s="63">
        <v>0.5</v>
      </c>
    </row>
    <row r="32" spans="1:9" ht="58.5" customHeight="1" x14ac:dyDescent="0.25">
      <c r="A32" s="1" t="s">
        <v>70</v>
      </c>
      <c r="B32" s="27" t="s">
        <v>77</v>
      </c>
      <c r="C32" s="27" t="s">
        <v>12</v>
      </c>
      <c r="D32" s="27" t="s">
        <v>67</v>
      </c>
      <c r="E32" s="6"/>
      <c r="F32" s="28">
        <v>23</v>
      </c>
      <c r="G32" s="61">
        <f t="shared" si="0"/>
        <v>0</v>
      </c>
      <c r="H32" s="9">
        <v>4605.07</v>
      </c>
      <c r="I32" s="62">
        <v>0.5</v>
      </c>
    </row>
    <row r="33" spans="1:9" ht="63" customHeight="1" x14ac:dyDescent="0.25">
      <c r="A33" s="1" t="s">
        <v>72</v>
      </c>
      <c r="B33" s="27" t="s">
        <v>79</v>
      </c>
      <c r="C33" s="27" t="s">
        <v>12</v>
      </c>
      <c r="D33" s="27" t="s">
        <v>67</v>
      </c>
      <c r="E33" s="6"/>
      <c r="F33" s="28">
        <v>23</v>
      </c>
      <c r="G33" s="61">
        <f t="shared" si="0"/>
        <v>0</v>
      </c>
      <c r="H33" s="9">
        <v>5418.82</v>
      </c>
      <c r="I33" s="62">
        <v>0.5</v>
      </c>
    </row>
    <row r="34" spans="1:9" ht="51" customHeight="1" x14ac:dyDescent="0.25">
      <c r="A34" s="1" t="s">
        <v>74</v>
      </c>
      <c r="B34" s="27" t="s">
        <v>81</v>
      </c>
      <c r="C34" s="27" t="s">
        <v>12</v>
      </c>
      <c r="D34" s="27" t="s">
        <v>64</v>
      </c>
      <c r="E34" s="6"/>
      <c r="F34" s="28">
        <v>23</v>
      </c>
      <c r="G34" s="61">
        <f t="shared" si="0"/>
        <v>0</v>
      </c>
      <c r="H34" s="9">
        <v>3273.21</v>
      </c>
      <c r="I34" s="62">
        <v>0.3</v>
      </c>
    </row>
    <row r="35" spans="1:9" s="66" customFormat="1" ht="62.25" customHeight="1" x14ac:dyDescent="0.25">
      <c r="A35" s="44" t="s">
        <v>76</v>
      </c>
      <c r="B35" s="10" t="s">
        <v>83</v>
      </c>
      <c r="C35" s="10" t="s">
        <v>12</v>
      </c>
      <c r="D35" s="10" t="s">
        <v>67</v>
      </c>
      <c r="E35" s="6"/>
      <c r="F35" s="13">
        <v>23</v>
      </c>
      <c r="G35" s="61">
        <f t="shared" si="0"/>
        <v>0</v>
      </c>
      <c r="H35" s="14">
        <v>3854.16</v>
      </c>
      <c r="I35" s="65">
        <v>0.5</v>
      </c>
    </row>
    <row r="36" spans="1:9" s="64" customFormat="1" ht="57" customHeight="1" x14ac:dyDescent="0.25">
      <c r="A36" s="35" t="s">
        <v>78</v>
      </c>
      <c r="B36" s="45" t="s">
        <v>85</v>
      </c>
      <c r="C36" s="45" t="s">
        <v>12</v>
      </c>
      <c r="D36" s="45" t="s">
        <v>67</v>
      </c>
      <c r="E36" s="6"/>
      <c r="F36" s="46">
        <v>23</v>
      </c>
      <c r="G36" s="61">
        <f t="shared" si="0"/>
        <v>0</v>
      </c>
      <c r="H36" s="9">
        <v>4364.38</v>
      </c>
      <c r="I36" s="63">
        <v>0.5</v>
      </c>
    </row>
    <row r="37" spans="1:9" ht="58.5" customHeight="1" x14ac:dyDescent="0.25">
      <c r="A37" s="1" t="s">
        <v>80</v>
      </c>
      <c r="B37" s="27" t="s">
        <v>87</v>
      </c>
      <c r="C37" s="27" t="s">
        <v>12</v>
      </c>
      <c r="D37" s="27" t="s">
        <v>67</v>
      </c>
      <c r="E37" s="6"/>
      <c r="F37" s="28">
        <v>23</v>
      </c>
      <c r="G37" s="61">
        <f t="shared" si="0"/>
        <v>0</v>
      </c>
      <c r="H37" s="9">
        <v>5279.66</v>
      </c>
      <c r="I37" s="62">
        <v>0.5</v>
      </c>
    </row>
    <row r="38" spans="1:9" s="64" customFormat="1" ht="60" customHeight="1" x14ac:dyDescent="0.25">
      <c r="A38" s="35" t="s">
        <v>82</v>
      </c>
      <c r="B38" s="45" t="s">
        <v>89</v>
      </c>
      <c r="C38" s="45" t="s">
        <v>12</v>
      </c>
      <c r="D38" s="45" t="s">
        <v>67</v>
      </c>
      <c r="E38" s="6"/>
      <c r="F38" s="46">
        <v>23</v>
      </c>
      <c r="G38" s="61">
        <f t="shared" si="0"/>
        <v>0</v>
      </c>
      <c r="H38" s="9">
        <v>6090.53</v>
      </c>
      <c r="I38" s="63">
        <v>0.5</v>
      </c>
    </row>
    <row r="39" spans="1:9" ht="44.25" customHeight="1" x14ac:dyDescent="0.25">
      <c r="A39" s="1" t="s">
        <v>84</v>
      </c>
      <c r="B39" s="27" t="s">
        <v>91</v>
      </c>
      <c r="C39" s="27" t="s">
        <v>12</v>
      </c>
      <c r="D39" s="27" t="s">
        <v>64</v>
      </c>
      <c r="E39" s="6"/>
      <c r="F39" s="28">
        <v>23</v>
      </c>
      <c r="G39" s="61">
        <f t="shared" si="0"/>
        <v>0</v>
      </c>
      <c r="H39" s="9">
        <v>3948.87</v>
      </c>
      <c r="I39" s="62">
        <v>0.3</v>
      </c>
    </row>
    <row r="40" spans="1:9" s="66" customFormat="1" ht="63.75" customHeight="1" x14ac:dyDescent="0.25">
      <c r="A40" s="44" t="s">
        <v>86</v>
      </c>
      <c r="B40" s="10" t="s">
        <v>93</v>
      </c>
      <c r="C40" s="10" t="s">
        <v>12</v>
      </c>
      <c r="D40" s="10" t="s">
        <v>67</v>
      </c>
      <c r="E40" s="6"/>
      <c r="F40" s="13">
        <v>23</v>
      </c>
      <c r="G40" s="61">
        <f t="shared" si="0"/>
        <v>0</v>
      </c>
      <c r="H40" s="14">
        <v>6263.28</v>
      </c>
      <c r="I40" s="65">
        <v>0.5</v>
      </c>
    </row>
    <row r="41" spans="1:9" ht="59.25" customHeight="1" x14ac:dyDescent="0.25">
      <c r="A41" s="1" t="s">
        <v>88</v>
      </c>
      <c r="B41" s="27" t="s">
        <v>95</v>
      </c>
      <c r="C41" s="27" t="s">
        <v>12</v>
      </c>
      <c r="D41" s="27" t="s">
        <v>67</v>
      </c>
      <c r="E41" s="6"/>
      <c r="F41" s="28">
        <v>23</v>
      </c>
      <c r="G41" s="61">
        <f t="shared" si="0"/>
        <v>0</v>
      </c>
      <c r="H41" s="9">
        <v>7314.09</v>
      </c>
      <c r="I41" s="62">
        <v>0.5</v>
      </c>
    </row>
    <row r="42" spans="1:9" s="66" customFormat="1" ht="33.75" x14ac:dyDescent="0.25">
      <c r="A42" s="44" t="s">
        <v>90</v>
      </c>
      <c r="B42" s="10" t="s">
        <v>97</v>
      </c>
      <c r="C42" s="10" t="s">
        <v>12</v>
      </c>
      <c r="D42" s="10" t="s">
        <v>98</v>
      </c>
      <c r="E42" s="6"/>
      <c r="F42" s="13">
        <v>23</v>
      </c>
      <c r="G42" s="61">
        <f t="shared" si="0"/>
        <v>0</v>
      </c>
      <c r="H42" s="14">
        <v>5665.16</v>
      </c>
      <c r="I42" s="65">
        <v>0.4</v>
      </c>
    </row>
    <row r="43" spans="1:9" ht="25.5" x14ac:dyDescent="0.25">
      <c r="A43" s="44" t="s">
        <v>92</v>
      </c>
      <c r="B43" s="47" t="s">
        <v>100</v>
      </c>
      <c r="C43" s="13" t="s">
        <v>12</v>
      </c>
      <c r="D43" s="10" t="s">
        <v>101</v>
      </c>
      <c r="E43" s="6"/>
      <c r="F43" s="13">
        <v>23</v>
      </c>
      <c r="G43" s="61">
        <f t="shared" si="0"/>
        <v>0</v>
      </c>
      <c r="H43" s="14">
        <v>1040</v>
      </c>
      <c r="I43" s="62">
        <v>0.3</v>
      </c>
    </row>
    <row r="44" spans="1:9" ht="34.5" customHeight="1" x14ac:dyDescent="0.25">
      <c r="A44" s="44" t="s">
        <v>94</v>
      </c>
      <c r="B44" s="47" t="s">
        <v>103</v>
      </c>
      <c r="C44" s="13" t="s">
        <v>12</v>
      </c>
      <c r="D44" s="10" t="s">
        <v>104</v>
      </c>
      <c r="E44" s="6"/>
      <c r="F44" s="13">
        <v>23</v>
      </c>
      <c r="G44" s="61">
        <f t="shared" si="0"/>
        <v>0</v>
      </c>
      <c r="H44" s="14">
        <v>1266</v>
      </c>
      <c r="I44" s="62">
        <v>0.3</v>
      </c>
    </row>
    <row r="45" spans="1:9" ht="38.25" customHeight="1" x14ac:dyDescent="0.25">
      <c r="A45" s="44" t="s">
        <v>96</v>
      </c>
      <c r="B45" s="47" t="s">
        <v>106</v>
      </c>
      <c r="C45" s="13" t="s">
        <v>12</v>
      </c>
      <c r="D45" s="10" t="s">
        <v>104</v>
      </c>
      <c r="E45" s="6"/>
      <c r="F45" s="13">
        <v>23</v>
      </c>
      <c r="G45" s="61">
        <f t="shared" si="0"/>
        <v>0</v>
      </c>
      <c r="H45" s="14">
        <v>1399</v>
      </c>
      <c r="I45" s="62">
        <v>0.3</v>
      </c>
    </row>
    <row r="46" spans="1:9" ht="41.25" customHeight="1" x14ac:dyDescent="0.25">
      <c r="A46" s="44" t="s">
        <v>99</v>
      </c>
      <c r="B46" s="47" t="s">
        <v>108</v>
      </c>
      <c r="C46" s="13" t="s">
        <v>12</v>
      </c>
      <c r="D46" s="10" t="s">
        <v>109</v>
      </c>
      <c r="E46" s="6"/>
      <c r="F46" s="13">
        <v>23</v>
      </c>
      <c r="G46" s="61">
        <f t="shared" si="0"/>
        <v>0</v>
      </c>
      <c r="H46" s="14">
        <v>1752</v>
      </c>
      <c r="I46" s="62">
        <v>0.3</v>
      </c>
    </row>
    <row r="47" spans="1:9" ht="56.25" x14ac:dyDescent="0.25">
      <c r="A47" s="44" t="s">
        <v>102</v>
      </c>
      <c r="B47" s="48" t="s">
        <v>111</v>
      </c>
      <c r="C47" s="49" t="s">
        <v>20</v>
      </c>
      <c r="D47" s="48" t="s">
        <v>112</v>
      </c>
      <c r="E47" s="6"/>
      <c r="F47" s="50">
        <v>23</v>
      </c>
      <c r="G47" s="61">
        <f t="shared" si="0"/>
        <v>0</v>
      </c>
      <c r="H47" s="51">
        <v>224</v>
      </c>
      <c r="I47" s="62">
        <v>0.2</v>
      </c>
    </row>
    <row r="48" spans="1:9" ht="39.75" customHeight="1" x14ac:dyDescent="0.25">
      <c r="A48" s="1" t="s">
        <v>105</v>
      </c>
      <c r="B48" s="56" t="s">
        <v>114</v>
      </c>
      <c r="C48" s="36" t="s">
        <v>12</v>
      </c>
      <c r="D48" s="35" t="s">
        <v>109</v>
      </c>
      <c r="E48" s="6"/>
      <c r="F48" s="22">
        <v>23</v>
      </c>
      <c r="G48" s="61">
        <f t="shared" si="0"/>
        <v>0</v>
      </c>
      <c r="H48" s="9">
        <v>348</v>
      </c>
      <c r="I48" s="62">
        <v>0.4</v>
      </c>
    </row>
    <row r="49" spans="1:9" ht="39.75" customHeight="1" x14ac:dyDescent="0.25">
      <c r="A49" s="1" t="s">
        <v>107</v>
      </c>
      <c r="B49" s="56" t="s">
        <v>116</v>
      </c>
      <c r="C49" s="36" t="s">
        <v>12</v>
      </c>
      <c r="D49" s="35" t="s">
        <v>117</v>
      </c>
      <c r="E49" s="6"/>
      <c r="F49" s="22">
        <v>23</v>
      </c>
      <c r="G49" s="61">
        <f t="shared" si="0"/>
        <v>0</v>
      </c>
      <c r="H49" s="9">
        <v>632</v>
      </c>
      <c r="I49" s="62">
        <v>0.4</v>
      </c>
    </row>
    <row r="50" spans="1:9" ht="39" customHeight="1" x14ac:dyDescent="0.25">
      <c r="A50" s="1" t="s">
        <v>110</v>
      </c>
      <c r="B50" s="56" t="s">
        <v>119</v>
      </c>
      <c r="C50" s="36" t="s">
        <v>12</v>
      </c>
      <c r="D50" s="35" t="s">
        <v>120</v>
      </c>
      <c r="E50" s="6"/>
      <c r="F50" s="22">
        <v>23</v>
      </c>
      <c r="G50" s="61">
        <f t="shared" si="0"/>
        <v>0</v>
      </c>
      <c r="H50" s="9">
        <v>634</v>
      </c>
      <c r="I50" s="62">
        <v>0.3</v>
      </c>
    </row>
    <row r="51" spans="1:9" ht="36.75" customHeight="1" x14ac:dyDescent="0.25">
      <c r="A51" s="1" t="s">
        <v>113</v>
      </c>
      <c r="B51" s="30" t="s">
        <v>122</v>
      </c>
      <c r="C51" s="31" t="s">
        <v>12</v>
      </c>
      <c r="D51" s="1" t="s">
        <v>123</v>
      </c>
      <c r="E51" s="6"/>
      <c r="F51" s="22">
        <v>23</v>
      </c>
      <c r="G51" s="61">
        <f t="shared" si="0"/>
        <v>0</v>
      </c>
      <c r="H51" s="9">
        <v>347</v>
      </c>
      <c r="I51" s="62">
        <v>0.6</v>
      </c>
    </row>
    <row r="52" spans="1:9" ht="30.75" customHeight="1" x14ac:dyDescent="0.25">
      <c r="A52" s="1" t="s">
        <v>115</v>
      </c>
      <c r="B52" s="56" t="s">
        <v>125</v>
      </c>
      <c r="C52" s="36" t="s">
        <v>12</v>
      </c>
      <c r="D52" s="35" t="s">
        <v>126</v>
      </c>
      <c r="E52" s="6"/>
      <c r="F52" s="22">
        <v>23</v>
      </c>
      <c r="G52" s="61">
        <f t="shared" si="0"/>
        <v>0</v>
      </c>
      <c r="H52" s="9">
        <v>321</v>
      </c>
      <c r="I52" s="62">
        <v>0.5</v>
      </c>
    </row>
    <row r="53" spans="1:9" ht="26.25" customHeight="1" x14ac:dyDescent="0.25">
      <c r="A53" s="1" t="s">
        <v>118</v>
      </c>
      <c r="B53" s="56" t="s">
        <v>128</v>
      </c>
      <c r="C53" s="36" t="s">
        <v>12</v>
      </c>
      <c r="D53" s="35" t="s">
        <v>129</v>
      </c>
      <c r="E53" s="6"/>
      <c r="F53" s="22">
        <v>23</v>
      </c>
      <c r="G53" s="61">
        <f t="shared" si="0"/>
        <v>0</v>
      </c>
      <c r="H53" s="9">
        <v>436</v>
      </c>
      <c r="I53" s="62">
        <v>0.5</v>
      </c>
    </row>
    <row r="54" spans="1:9" ht="27" customHeight="1" x14ac:dyDescent="0.25">
      <c r="A54" s="1" t="s">
        <v>121</v>
      </c>
      <c r="B54" s="56" t="s">
        <v>131</v>
      </c>
      <c r="C54" s="36" t="s">
        <v>12</v>
      </c>
      <c r="D54" s="35" t="s">
        <v>132</v>
      </c>
      <c r="E54" s="6"/>
      <c r="F54" s="22">
        <v>23</v>
      </c>
      <c r="G54" s="61">
        <f t="shared" si="0"/>
        <v>0</v>
      </c>
      <c r="H54" s="9">
        <v>558</v>
      </c>
      <c r="I54" s="62">
        <v>0.4</v>
      </c>
    </row>
    <row r="55" spans="1:9" ht="36" customHeight="1" x14ac:dyDescent="0.25">
      <c r="A55" s="1" t="s">
        <v>124</v>
      </c>
      <c r="B55" s="56" t="s">
        <v>134</v>
      </c>
      <c r="C55" s="36" t="s">
        <v>25</v>
      </c>
      <c r="D55" s="57" t="s">
        <v>135</v>
      </c>
      <c r="E55" s="6"/>
      <c r="F55" s="22">
        <v>23</v>
      </c>
      <c r="G55" s="61">
        <f t="shared" si="0"/>
        <v>0</v>
      </c>
      <c r="H55" s="9">
        <v>112</v>
      </c>
      <c r="I55" s="62">
        <v>0.4</v>
      </c>
    </row>
    <row r="56" spans="1:9" ht="24" x14ac:dyDescent="0.25">
      <c r="A56" s="1" t="s">
        <v>127</v>
      </c>
      <c r="B56" s="30" t="s">
        <v>137</v>
      </c>
      <c r="C56" s="31" t="s">
        <v>25</v>
      </c>
      <c r="D56" s="32" t="s">
        <v>135</v>
      </c>
      <c r="E56" s="6"/>
      <c r="F56" s="22">
        <v>23</v>
      </c>
      <c r="G56" s="61">
        <f t="shared" si="0"/>
        <v>0</v>
      </c>
      <c r="H56" s="9">
        <v>190</v>
      </c>
      <c r="I56" s="62">
        <v>0.8</v>
      </c>
    </row>
    <row r="57" spans="1:9" ht="31.5" customHeight="1" x14ac:dyDescent="0.25">
      <c r="A57" s="1" t="s">
        <v>130</v>
      </c>
      <c r="B57" s="56" t="s">
        <v>134</v>
      </c>
      <c r="C57" s="36" t="s">
        <v>25</v>
      </c>
      <c r="D57" s="57" t="s">
        <v>139</v>
      </c>
      <c r="E57" s="6"/>
      <c r="F57" s="22">
        <v>23</v>
      </c>
      <c r="G57" s="61">
        <f t="shared" si="0"/>
        <v>0</v>
      </c>
      <c r="H57" s="33">
        <v>122</v>
      </c>
      <c r="I57" s="62">
        <v>0.4</v>
      </c>
    </row>
    <row r="58" spans="1:9" ht="35.25" customHeight="1" x14ac:dyDescent="0.25">
      <c r="A58" s="1" t="s">
        <v>133</v>
      </c>
      <c r="B58" s="30" t="s">
        <v>137</v>
      </c>
      <c r="C58" s="31" t="s">
        <v>25</v>
      </c>
      <c r="D58" s="32" t="s">
        <v>139</v>
      </c>
      <c r="E58" s="6"/>
      <c r="F58" s="22">
        <v>23</v>
      </c>
      <c r="G58" s="61">
        <f t="shared" si="0"/>
        <v>0</v>
      </c>
      <c r="H58" s="9">
        <v>239</v>
      </c>
      <c r="I58" s="62">
        <v>0.8</v>
      </c>
    </row>
    <row r="59" spans="1:9" ht="37.5" customHeight="1" x14ac:dyDescent="0.25">
      <c r="A59" s="1" t="s">
        <v>136</v>
      </c>
      <c r="B59" s="56" t="s">
        <v>142</v>
      </c>
      <c r="C59" s="36" t="s">
        <v>143</v>
      </c>
      <c r="D59" s="29" t="s">
        <v>144</v>
      </c>
      <c r="E59" s="6"/>
      <c r="F59" s="22">
        <v>23</v>
      </c>
      <c r="G59" s="61">
        <f t="shared" si="0"/>
        <v>0</v>
      </c>
      <c r="H59" s="33">
        <v>59</v>
      </c>
      <c r="I59" s="62">
        <v>0.4</v>
      </c>
    </row>
    <row r="60" spans="1:9" ht="42.75" customHeight="1" x14ac:dyDescent="0.25">
      <c r="A60" s="1" t="s">
        <v>138</v>
      </c>
      <c r="B60" s="56" t="s">
        <v>146</v>
      </c>
      <c r="C60" s="36" t="s">
        <v>143</v>
      </c>
      <c r="D60" s="29" t="s">
        <v>144</v>
      </c>
      <c r="E60" s="6"/>
      <c r="F60" s="22">
        <v>23</v>
      </c>
      <c r="G60" s="61">
        <f t="shared" si="0"/>
        <v>0</v>
      </c>
      <c r="H60" s="33">
        <v>82</v>
      </c>
      <c r="I60" s="62">
        <v>0.8</v>
      </c>
    </row>
    <row r="61" spans="1:9" ht="24" x14ac:dyDescent="0.25">
      <c r="A61" s="1" t="s">
        <v>140</v>
      </c>
      <c r="B61" s="56" t="s">
        <v>148</v>
      </c>
      <c r="C61" s="36" t="s">
        <v>143</v>
      </c>
      <c r="D61" s="29" t="s">
        <v>144</v>
      </c>
      <c r="E61" s="6"/>
      <c r="F61" s="22">
        <v>23</v>
      </c>
      <c r="G61" s="61">
        <f t="shared" si="0"/>
        <v>0</v>
      </c>
      <c r="H61" s="9">
        <v>182</v>
      </c>
      <c r="I61" s="62">
        <v>0.3</v>
      </c>
    </row>
    <row r="62" spans="1:9" ht="36" customHeight="1" x14ac:dyDescent="0.25">
      <c r="A62" s="1" t="s">
        <v>141</v>
      </c>
      <c r="B62" s="56" t="s">
        <v>150</v>
      </c>
      <c r="C62" s="36" t="s">
        <v>143</v>
      </c>
      <c r="D62" s="29" t="s">
        <v>144</v>
      </c>
      <c r="E62" s="6"/>
      <c r="F62" s="22">
        <v>23</v>
      </c>
      <c r="G62" s="61">
        <f t="shared" si="0"/>
        <v>0</v>
      </c>
      <c r="H62" s="9">
        <v>113</v>
      </c>
      <c r="I62" s="62">
        <v>0.3</v>
      </c>
    </row>
    <row r="63" spans="1:9" ht="36.75" customHeight="1" x14ac:dyDescent="0.25">
      <c r="A63" s="1" t="s">
        <v>145</v>
      </c>
      <c r="B63" s="54" t="s">
        <v>152</v>
      </c>
      <c r="C63" s="55" t="s">
        <v>12</v>
      </c>
      <c r="D63" s="44" t="s">
        <v>153</v>
      </c>
      <c r="E63" s="6"/>
      <c r="F63" s="22">
        <v>23</v>
      </c>
      <c r="G63" s="61">
        <f t="shared" si="0"/>
        <v>0</v>
      </c>
      <c r="H63" s="9">
        <v>203</v>
      </c>
      <c r="I63" s="62">
        <v>0.6</v>
      </c>
    </row>
    <row r="64" spans="1:9" ht="45" customHeight="1" x14ac:dyDescent="0.25">
      <c r="A64" s="1" t="s">
        <v>147</v>
      </c>
      <c r="B64" s="54" t="s">
        <v>155</v>
      </c>
      <c r="C64" s="55" t="s">
        <v>12</v>
      </c>
      <c r="D64" s="44" t="s">
        <v>153</v>
      </c>
      <c r="E64" s="6"/>
      <c r="F64" s="22">
        <v>23</v>
      </c>
      <c r="G64" s="61">
        <f t="shared" si="0"/>
        <v>0</v>
      </c>
      <c r="H64" s="9">
        <v>248</v>
      </c>
      <c r="I64" s="62">
        <v>0.4</v>
      </c>
    </row>
    <row r="65" spans="1:9" ht="39" customHeight="1" x14ac:dyDescent="0.25">
      <c r="A65" s="1" t="s">
        <v>149</v>
      </c>
      <c r="B65" s="54" t="s">
        <v>157</v>
      </c>
      <c r="C65" s="55" t="s">
        <v>12</v>
      </c>
      <c r="D65" s="44" t="s">
        <v>158</v>
      </c>
      <c r="E65" s="6"/>
      <c r="F65" s="22">
        <v>23</v>
      </c>
      <c r="G65" s="61">
        <f t="shared" si="0"/>
        <v>0</v>
      </c>
      <c r="H65" s="9">
        <v>284</v>
      </c>
      <c r="I65" s="62">
        <v>0.3</v>
      </c>
    </row>
    <row r="66" spans="1:9" ht="37.5" customHeight="1" x14ac:dyDescent="0.25">
      <c r="A66" s="1" t="s">
        <v>151</v>
      </c>
      <c r="B66" s="54" t="s">
        <v>160</v>
      </c>
      <c r="C66" s="55" t="s">
        <v>12</v>
      </c>
      <c r="D66" s="44" t="s">
        <v>161</v>
      </c>
      <c r="E66" s="6"/>
      <c r="F66" s="22">
        <v>23</v>
      </c>
      <c r="G66" s="61">
        <f t="shared" si="0"/>
        <v>0</v>
      </c>
      <c r="H66" s="9">
        <v>419</v>
      </c>
      <c r="I66" s="62">
        <v>0.3</v>
      </c>
    </row>
    <row r="67" spans="1:9" ht="27" customHeight="1" x14ac:dyDescent="0.25">
      <c r="A67" s="1" t="s">
        <v>154</v>
      </c>
      <c r="B67" s="30" t="s">
        <v>163</v>
      </c>
      <c r="C67" s="31" t="s">
        <v>25</v>
      </c>
      <c r="D67" s="3" t="s">
        <v>164</v>
      </c>
      <c r="E67" s="6"/>
      <c r="F67" s="22">
        <v>23</v>
      </c>
      <c r="G67" s="61">
        <f t="shared" si="0"/>
        <v>0</v>
      </c>
      <c r="H67" s="9">
        <v>12</v>
      </c>
      <c r="I67" s="62">
        <v>0.3</v>
      </c>
    </row>
    <row r="68" spans="1:9" ht="27" customHeight="1" x14ac:dyDescent="0.25">
      <c r="A68" s="1" t="s">
        <v>156</v>
      </c>
      <c r="B68" s="30" t="s">
        <v>166</v>
      </c>
      <c r="C68" s="31" t="s">
        <v>167</v>
      </c>
      <c r="D68" s="34" t="s">
        <v>144</v>
      </c>
      <c r="E68" s="6"/>
      <c r="F68" s="22">
        <v>23</v>
      </c>
      <c r="G68" s="61">
        <f t="shared" si="0"/>
        <v>0</v>
      </c>
      <c r="H68" s="9">
        <v>45</v>
      </c>
      <c r="I68" s="62">
        <v>0.3</v>
      </c>
    </row>
    <row r="69" spans="1:9" ht="29.25" customHeight="1" x14ac:dyDescent="0.25">
      <c r="A69" s="1" t="s">
        <v>159</v>
      </c>
      <c r="B69" s="30" t="s">
        <v>169</v>
      </c>
      <c r="C69" s="31" t="s">
        <v>167</v>
      </c>
      <c r="D69" s="34" t="s">
        <v>144</v>
      </c>
      <c r="E69" s="6"/>
      <c r="F69" s="22">
        <v>23</v>
      </c>
      <c r="G69" s="61">
        <f t="shared" si="0"/>
        <v>0</v>
      </c>
      <c r="H69" s="9">
        <v>45</v>
      </c>
      <c r="I69" s="62">
        <v>0.2</v>
      </c>
    </row>
    <row r="70" spans="1:9" ht="30" customHeight="1" x14ac:dyDescent="0.25">
      <c r="A70" s="1" t="s">
        <v>162</v>
      </c>
      <c r="B70" s="30" t="s">
        <v>171</v>
      </c>
      <c r="C70" s="31" t="s">
        <v>12</v>
      </c>
      <c r="D70" s="1" t="s">
        <v>172</v>
      </c>
      <c r="E70" s="6"/>
      <c r="F70" s="22">
        <v>23</v>
      </c>
      <c r="G70" s="61">
        <f t="shared" si="0"/>
        <v>0</v>
      </c>
      <c r="H70" s="9">
        <v>2205</v>
      </c>
      <c r="I70" s="62">
        <v>0.8</v>
      </c>
    </row>
    <row r="71" spans="1:9" ht="30.75" customHeight="1" x14ac:dyDescent="0.25">
      <c r="A71" s="1" t="s">
        <v>165</v>
      </c>
      <c r="B71" s="35" t="s">
        <v>174</v>
      </c>
      <c r="C71" s="29" t="s">
        <v>12</v>
      </c>
      <c r="D71" s="35" t="s">
        <v>172</v>
      </c>
      <c r="E71" s="6"/>
      <c r="F71" s="22">
        <v>23</v>
      </c>
      <c r="G71" s="61">
        <f t="shared" si="0"/>
        <v>0</v>
      </c>
      <c r="H71" s="9">
        <v>2535</v>
      </c>
      <c r="I71" s="62">
        <v>0.8</v>
      </c>
    </row>
    <row r="72" spans="1:9" ht="33" customHeight="1" x14ac:dyDescent="0.25">
      <c r="A72" s="1" t="s">
        <v>168</v>
      </c>
      <c r="B72" s="30" t="s">
        <v>176</v>
      </c>
      <c r="C72" s="31" t="s">
        <v>167</v>
      </c>
      <c r="D72" s="1" t="s">
        <v>177</v>
      </c>
      <c r="E72" s="6"/>
      <c r="F72" s="22">
        <v>23</v>
      </c>
      <c r="G72" s="61">
        <f t="shared" ref="G72:G89" si="1">E72*(F72/100+1)</f>
        <v>0</v>
      </c>
      <c r="H72" s="33">
        <v>366</v>
      </c>
      <c r="I72" s="62">
        <v>0.5</v>
      </c>
    </row>
    <row r="73" spans="1:9" ht="31.5" customHeight="1" x14ac:dyDescent="0.25">
      <c r="A73" s="1" t="s">
        <v>170</v>
      </c>
      <c r="B73" s="30" t="s">
        <v>179</v>
      </c>
      <c r="C73" s="31" t="s">
        <v>12</v>
      </c>
      <c r="D73" s="1" t="s">
        <v>180</v>
      </c>
      <c r="E73" s="6"/>
      <c r="F73" s="22">
        <v>23</v>
      </c>
      <c r="G73" s="61">
        <f t="shared" si="1"/>
        <v>0</v>
      </c>
      <c r="H73" s="33">
        <v>516</v>
      </c>
      <c r="I73" s="62">
        <v>0.5</v>
      </c>
    </row>
    <row r="74" spans="1:9" ht="35.25" customHeight="1" x14ac:dyDescent="0.25">
      <c r="A74" s="1" t="s">
        <v>173</v>
      </c>
      <c r="B74" s="30" t="s">
        <v>182</v>
      </c>
      <c r="C74" s="31" t="s">
        <v>12</v>
      </c>
      <c r="D74" s="1" t="s">
        <v>183</v>
      </c>
      <c r="E74" s="6"/>
      <c r="F74" s="22">
        <v>23</v>
      </c>
      <c r="G74" s="61">
        <f t="shared" si="1"/>
        <v>0</v>
      </c>
      <c r="H74" s="9">
        <v>139</v>
      </c>
      <c r="I74" s="62">
        <v>0.8</v>
      </c>
    </row>
    <row r="75" spans="1:9" s="66" customFormat="1" ht="78.75" x14ac:dyDescent="0.25">
      <c r="A75" s="44" t="s">
        <v>175</v>
      </c>
      <c r="B75" s="44" t="s">
        <v>185</v>
      </c>
      <c r="C75" s="44" t="s">
        <v>12</v>
      </c>
      <c r="D75" s="44" t="s">
        <v>186</v>
      </c>
      <c r="E75" s="6"/>
      <c r="F75" s="50">
        <v>23</v>
      </c>
      <c r="G75" s="61">
        <f t="shared" si="1"/>
        <v>0</v>
      </c>
      <c r="H75" s="53">
        <v>11450</v>
      </c>
      <c r="I75" s="65">
        <v>0.5</v>
      </c>
    </row>
    <row r="76" spans="1:9" ht="39" customHeight="1" x14ac:dyDescent="0.25">
      <c r="A76" s="1" t="s">
        <v>178</v>
      </c>
      <c r="B76" s="1" t="s">
        <v>188</v>
      </c>
      <c r="C76" s="1" t="s">
        <v>12</v>
      </c>
      <c r="D76" s="1" t="s">
        <v>189</v>
      </c>
      <c r="E76" s="6"/>
      <c r="F76" s="22">
        <v>23</v>
      </c>
      <c r="G76" s="61">
        <f t="shared" si="1"/>
        <v>0</v>
      </c>
      <c r="H76" s="33">
        <v>3711</v>
      </c>
      <c r="I76" s="62">
        <v>0.4</v>
      </c>
    </row>
    <row r="77" spans="1:9" ht="40.5" customHeight="1" x14ac:dyDescent="0.25">
      <c r="A77" s="1" t="s">
        <v>181</v>
      </c>
      <c r="B77" s="1" t="s">
        <v>191</v>
      </c>
      <c r="C77" s="1" t="s">
        <v>12</v>
      </c>
      <c r="D77" s="1" t="s">
        <v>192</v>
      </c>
      <c r="E77" s="6"/>
      <c r="F77" s="22">
        <v>23</v>
      </c>
      <c r="G77" s="61">
        <f t="shared" si="1"/>
        <v>0</v>
      </c>
      <c r="H77" s="33">
        <v>1218</v>
      </c>
      <c r="I77" s="62">
        <v>0.3</v>
      </c>
    </row>
    <row r="78" spans="1:9" ht="36.75" customHeight="1" x14ac:dyDescent="0.25">
      <c r="A78" s="1" t="s">
        <v>184</v>
      </c>
      <c r="B78" s="1" t="s">
        <v>194</v>
      </c>
      <c r="C78" s="1" t="s">
        <v>20</v>
      </c>
      <c r="D78" s="1" t="s">
        <v>195</v>
      </c>
      <c r="E78" s="6"/>
      <c r="F78" s="22">
        <v>23</v>
      </c>
      <c r="G78" s="61">
        <f t="shared" si="1"/>
        <v>0</v>
      </c>
      <c r="H78" s="33">
        <v>1946</v>
      </c>
      <c r="I78" s="62">
        <v>0.5</v>
      </c>
    </row>
    <row r="79" spans="1:9" ht="27" customHeight="1" x14ac:dyDescent="0.25">
      <c r="A79" s="1" t="s">
        <v>187</v>
      </c>
      <c r="B79" s="30" t="s">
        <v>197</v>
      </c>
      <c r="C79" s="31" t="s">
        <v>167</v>
      </c>
      <c r="D79" s="34" t="s">
        <v>144</v>
      </c>
      <c r="E79" s="6"/>
      <c r="F79" s="22">
        <v>23</v>
      </c>
      <c r="G79" s="61">
        <f t="shared" si="1"/>
        <v>0</v>
      </c>
      <c r="H79" s="9">
        <v>31</v>
      </c>
      <c r="I79" s="62">
        <v>0.2</v>
      </c>
    </row>
    <row r="80" spans="1:9" ht="32.25" customHeight="1" x14ac:dyDescent="0.25">
      <c r="A80" s="1" t="s">
        <v>190</v>
      </c>
      <c r="B80" s="30" t="s">
        <v>199</v>
      </c>
      <c r="C80" s="31" t="s">
        <v>17</v>
      </c>
      <c r="D80" s="34" t="s">
        <v>144</v>
      </c>
      <c r="E80" s="6"/>
      <c r="F80" s="22">
        <v>23</v>
      </c>
      <c r="G80" s="61">
        <f t="shared" si="1"/>
        <v>0</v>
      </c>
      <c r="H80" s="9">
        <v>31</v>
      </c>
      <c r="I80" s="62">
        <v>0.2</v>
      </c>
    </row>
    <row r="81" spans="1:9" ht="27" customHeight="1" x14ac:dyDescent="0.25">
      <c r="A81" s="1" t="s">
        <v>193</v>
      </c>
      <c r="B81" s="30" t="s">
        <v>201</v>
      </c>
      <c r="C81" s="31" t="s">
        <v>167</v>
      </c>
      <c r="D81" s="34" t="s">
        <v>144</v>
      </c>
      <c r="E81" s="6"/>
      <c r="F81" s="22">
        <v>23</v>
      </c>
      <c r="G81" s="61">
        <f t="shared" si="1"/>
        <v>0</v>
      </c>
      <c r="H81" s="33">
        <v>348</v>
      </c>
      <c r="I81" s="62">
        <v>0.2</v>
      </c>
    </row>
    <row r="82" spans="1:9" ht="31.5" customHeight="1" x14ac:dyDescent="0.25">
      <c r="A82" s="1" t="s">
        <v>196</v>
      </c>
      <c r="B82" s="30" t="s">
        <v>203</v>
      </c>
      <c r="C82" s="31" t="s">
        <v>167</v>
      </c>
      <c r="D82" s="1" t="s">
        <v>204</v>
      </c>
      <c r="E82" s="6"/>
      <c r="F82" s="22">
        <v>23</v>
      </c>
      <c r="G82" s="61">
        <f t="shared" si="1"/>
        <v>0</v>
      </c>
      <c r="H82" s="9">
        <v>158</v>
      </c>
      <c r="I82" s="62">
        <v>0.5</v>
      </c>
    </row>
    <row r="83" spans="1:9" ht="33.75" customHeight="1" x14ac:dyDescent="0.25">
      <c r="A83" s="1" t="s">
        <v>198</v>
      </c>
      <c r="B83" s="30" t="s">
        <v>206</v>
      </c>
      <c r="C83" s="31" t="s">
        <v>12</v>
      </c>
      <c r="D83" s="34" t="s">
        <v>144</v>
      </c>
      <c r="E83" s="6"/>
      <c r="F83" s="22">
        <v>23</v>
      </c>
      <c r="G83" s="61">
        <f t="shared" si="1"/>
        <v>0</v>
      </c>
      <c r="H83" s="9">
        <v>726</v>
      </c>
      <c r="I83" s="62">
        <v>1</v>
      </c>
    </row>
    <row r="84" spans="1:9" ht="70.5" customHeight="1" x14ac:dyDescent="0.25">
      <c r="A84" s="1" t="s">
        <v>200</v>
      </c>
      <c r="B84" s="35" t="s">
        <v>208</v>
      </c>
      <c r="C84" s="36" t="s">
        <v>20</v>
      </c>
      <c r="D84" s="35" t="s">
        <v>209</v>
      </c>
      <c r="E84" s="6"/>
      <c r="F84" s="22">
        <v>23</v>
      </c>
      <c r="G84" s="61">
        <f t="shared" si="1"/>
        <v>0</v>
      </c>
      <c r="H84" s="9">
        <v>158</v>
      </c>
      <c r="I84" s="62">
        <v>0.8</v>
      </c>
    </row>
    <row r="85" spans="1:9" ht="27.75" customHeight="1" x14ac:dyDescent="0.25">
      <c r="A85" s="1" t="s">
        <v>202</v>
      </c>
      <c r="B85" s="30" t="s">
        <v>211</v>
      </c>
      <c r="C85" s="31" t="s">
        <v>143</v>
      </c>
      <c r="D85" s="34" t="s">
        <v>144</v>
      </c>
      <c r="E85" s="6"/>
      <c r="F85" s="22">
        <v>23</v>
      </c>
      <c r="G85" s="61">
        <f t="shared" si="1"/>
        <v>0</v>
      </c>
      <c r="H85" s="9">
        <v>9</v>
      </c>
      <c r="I85" s="62">
        <v>1</v>
      </c>
    </row>
    <row r="86" spans="1:9" ht="33.75" customHeight="1" x14ac:dyDescent="0.25">
      <c r="A86" s="1" t="s">
        <v>205</v>
      </c>
      <c r="B86" s="35" t="s">
        <v>213</v>
      </c>
      <c r="C86" s="29" t="s">
        <v>17</v>
      </c>
      <c r="D86" s="35" t="s">
        <v>214</v>
      </c>
      <c r="E86" s="6"/>
      <c r="F86" s="22">
        <v>23</v>
      </c>
      <c r="G86" s="61">
        <f t="shared" si="1"/>
        <v>0</v>
      </c>
      <c r="H86" s="9">
        <v>585</v>
      </c>
      <c r="I86" s="62">
        <v>0.5</v>
      </c>
    </row>
    <row r="87" spans="1:9" ht="37.5" customHeight="1" x14ac:dyDescent="0.25">
      <c r="A87" s="1" t="s">
        <v>207</v>
      </c>
      <c r="B87" s="35" t="s">
        <v>213</v>
      </c>
      <c r="C87" s="29" t="s">
        <v>17</v>
      </c>
      <c r="D87" s="35" t="s">
        <v>216</v>
      </c>
      <c r="E87" s="6"/>
      <c r="F87" s="22">
        <v>23</v>
      </c>
      <c r="G87" s="61">
        <f t="shared" si="1"/>
        <v>0</v>
      </c>
      <c r="H87" s="9">
        <v>959</v>
      </c>
      <c r="I87" s="62">
        <v>0.5</v>
      </c>
    </row>
    <row r="88" spans="1:9" ht="33.75" customHeight="1" x14ac:dyDescent="0.25">
      <c r="A88" s="1" t="s">
        <v>210</v>
      </c>
      <c r="B88" s="35" t="s">
        <v>217</v>
      </c>
      <c r="C88" s="29" t="s">
        <v>17</v>
      </c>
      <c r="D88" s="35" t="s">
        <v>218</v>
      </c>
      <c r="E88" s="6"/>
      <c r="F88" s="22">
        <v>23</v>
      </c>
      <c r="G88" s="61">
        <f t="shared" si="1"/>
        <v>0</v>
      </c>
      <c r="H88" s="33">
        <v>650</v>
      </c>
      <c r="I88" s="62">
        <v>1</v>
      </c>
    </row>
    <row r="89" spans="1:9" ht="36" customHeight="1" x14ac:dyDescent="0.25">
      <c r="A89" s="1" t="s">
        <v>212</v>
      </c>
      <c r="B89" s="35" t="s">
        <v>219</v>
      </c>
      <c r="C89" s="29" t="s">
        <v>17</v>
      </c>
      <c r="D89" s="35" t="s">
        <v>220</v>
      </c>
      <c r="E89" s="6"/>
      <c r="F89" s="22">
        <v>23</v>
      </c>
      <c r="G89" s="61">
        <f t="shared" si="1"/>
        <v>0</v>
      </c>
      <c r="H89" s="9">
        <v>201</v>
      </c>
      <c r="I89" s="62">
        <v>1</v>
      </c>
    </row>
    <row r="90" spans="1:9" ht="36.75" customHeight="1" x14ac:dyDescent="0.25">
      <c r="A90" s="1" t="s">
        <v>215</v>
      </c>
      <c r="B90" s="45" t="s">
        <v>221</v>
      </c>
      <c r="C90" s="58" t="s">
        <v>17</v>
      </c>
      <c r="D90" s="58" t="s">
        <v>222</v>
      </c>
      <c r="E90" s="6"/>
      <c r="F90" s="22">
        <v>23</v>
      </c>
      <c r="G90" s="61">
        <f>E90*(F90/100+1)</f>
        <v>0</v>
      </c>
      <c r="H90" s="9">
        <v>1000</v>
      </c>
      <c r="I90" s="62">
        <v>0.2</v>
      </c>
    </row>
    <row r="91" spans="1:9" x14ac:dyDescent="0.25">
      <c r="B91" s="38" t="s">
        <v>223</v>
      </c>
      <c r="C91" s="39" t="s">
        <v>224</v>
      </c>
      <c r="D91" s="40" t="s">
        <v>144</v>
      </c>
      <c r="E91" s="41"/>
      <c r="F91" s="42"/>
      <c r="G91" s="41"/>
      <c r="H91" s="43"/>
    </row>
    <row r="92" spans="1:9" x14ac:dyDescent="0.25">
      <c r="H92" s="69"/>
    </row>
    <row r="95" spans="1:9" x14ac:dyDescent="0.25">
      <c r="B95" s="70"/>
    </row>
    <row r="96" spans="1:9" x14ac:dyDescent="0.25">
      <c r="B96" s="70"/>
    </row>
    <row r="97" spans="2:8" x14ac:dyDescent="0.25">
      <c r="B97" s="70"/>
    </row>
    <row r="99" spans="2:8" ht="18.75" x14ac:dyDescent="0.25">
      <c r="D99" s="67" t="s">
        <v>229</v>
      </c>
      <c r="E99" s="68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  <c r="F99" s="69"/>
      <c r="G99" s="69"/>
      <c r="H99" s="69"/>
    </row>
  </sheetData>
  <sheetProtection algorithmName="SHA-512" hashValue="rkuDLOWQCnXHqDCsL7+XFndGPnxV2a/AeMwvLOkYvQqD83aWH8io7HZGsY5k217yFoYJLxX8vQD40NT9lO/YhA==" saltValue="tPh0bt73tqtpwqTHB32+9g==" spinCount="100000" sheet="1" selectLockedCells="1"/>
  <mergeCells count="1">
    <mergeCell ref="C3:D5"/>
  </mergeCells>
  <dataValidations xWindow="861" yWindow="621"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3.1 do SWZ cz 1, 2 3, i 4.xlsx</dmsv2BaseFileName>
    <dmsv2BaseDisplayName xmlns="http://schemas.microsoft.com/sharepoint/v3">zał. nr 3.1 do SWZ cz 1, 2 3, i 4</dmsv2BaseDisplayName>
    <dmsv2SWPP2ObjectNumber xmlns="http://schemas.microsoft.com/sharepoint/v3" xsi:nil="true"/>
    <dmsv2SWPP2SumMD5 xmlns="http://schemas.microsoft.com/sharepoint/v3">0d83332041f5a48ecf32ac32fe8d84c1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683214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22625238</dmsv2BaseClientSystemDocumentID>
    <dmsv2BaseModifiedByID xmlns="http://schemas.microsoft.com/sharepoint/v3">12002978</dmsv2BaseModifiedByID>
    <dmsv2BaseCreatedByID xmlns="http://schemas.microsoft.com/sharepoint/v3">12002978</dmsv2BaseCreatedByID>
    <dmsv2SWPP2ObjectDepartment xmlns="http://schemas.microsoft.com/sharepoint/v3">00000001000700060000000000030001</dmsv2SWPP2ObjectDepartment>
    <dmsv2SWPP2ObjectName xmlns="http://schemas.microsoft.com/sharepoint/v3">Wniosek</dmsv2SWPP2ObjectName>
    <_dlc_DocId xmlns="a19cb1c7-c5c7-46d4-85ae-d83685407bba">M37YNRNYPV7A-513987650-26367</_dlc_DocId>
    <_dlc_DocIdUrl xmlns="a19cb1c7-c5c7-46d4-85ae-d83685407bba">
      <Url>https://swpp2.dms.gkpge.pl/sites/37/_layouts/15/DocIdRedir.aspx?ID=M37YNRNYPV7A-513987650-26367</Url>
      <Description>M37YNRNYPV7A-513987650-26367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C32C1452-DDF5-4E58-A28D-8EA7D36785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Swatowska Beata [PGE Dystr. O.Zamość]</cp:lastModifiedBy>
  <dcterms:created xsi:type="dcterms:W3CDTF">2024-06-27T05:22:24Z</dcterms:created>
  <dcterms:modified xsi:type="dcterms:W3CDTF">2025-06-06T12:29:10Z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ea9a0a56-a47b-42a8-9562-885445a82524</vt:lpwstr>
  </property>
</Properties>
</file>