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bl\Referat Zakupów Strategicznych\Daria Niemier\29_0566_2024 - ATL i BTL 2024 (18526)\2_ogłoszenie\"/>
    </mc:Choice>
  </mc:AlternateContent>
  <bookViews>
    <workbookView xWindow="-28920" yWindow="-120" windowWidth="29040" windowHeight="17520"/>
  </bookViews>
  <sheets>
    <sheet name="wykaz cen jednostkowych" sheetId="3" r:id="rId1"/>
  </sheets>
  <definedNames>
    <definedName name="_xlnm.Print_Area" localSheetId="0">'wykaz cen jednostkowych'!$A$3:$G$82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1" i="3" l="1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7" i="3"/>
  <c r="G56" i="3"/>
  <c r="G55" i="3"/>
  <c r="G50" i="3"/>
  <c r="G45" i="3"/>
  <c r="G44" i="3"/>
  <c r="G39" i="3"/>
  <c r="G34" i="3"/>
  <c r="G29" i="3"/>
  <c r="G24" i="3"/>
  <c r="G19" i="3"/>
  <c r="G14" i="3"/>
  <c r="G9" i="3"/>
  <c r="G4" i="3"/>
  <c r="G82" i="3" l="1"/>
</calcChain>
</file>

<file path=xl/sharedStrings.xml><?xml version="1.0" encoding="utf-8"?>
<sst xmlns="http://schemas.openxmlformats.org/spreadsheetml/2006/main" count="66" uniqueCount="52">
  <si>
    <t>Ulotka formatu A3, tryptyk</t>
  </si>
  <si>
    <t>Projekt kalendarza trójdzielnego</t>
  </si>
  <si>
    <t>Banner internetowy</t>
  </si>
  <si>
    <t>Przeformatowanie banneru</t>
  </si>
  <si>
    <t>Banner (Outdoor) wys. 100 x szer. 200</t>
  </si>
  <si>
    <t xml:space="preserve">Projekt 1 piktogramu wg. wytycznych księgi tożsamości Enei Operator </t>
  </si>
  <si>
    <t xml:space="preserve">Opis usługi </t>
  </si>
  <si>
    <t>Słupek reklamowy dmuchany 3m</t>
  </si>
  <si>
    <t>Roll-up materiałowy 90cm</t>
  </si>
  <si>
    <t>Flaga reklamowa winder 3m</t>
  </si>
  <si>
    <t>materiał 90cmx300cm, grubość tkanina poliestrowa 1,20 g/mkw, wodo i mrozo odporna ( wyposażenie: etui, podstawa do wbijania, oraz podstawa metalowa), maszt o średnicy 20mm, wys. 350cm, projekt i nadruk grafiki</t>
  </si>
  <si>
    <t>Flaga reklamowa winder 4m</t>
  </si>
  <si>
    <t>Leżak drewniany</t>
  </si>
  <si>
    <t xml:space="preserve">Listwa zabezpieczająca przed złożeniem, siedzisko poliestrer 200g/m2, tórjstopniowa regulacja, zgodność z normą PN-EN 581-1:2017-04, zgodność z normą PN-EN 581-2:2016-02, projekt i nadruk </t>
  </si>
  <si>
    <t>Roboczogodzina pracy grafika</t>
  </si>
  <si>
    <t>Ilość</t>
  </si>
  <si>
    <t>Wartość netto</t>
  </si>
  <si>
    <t>Projekt ulotki formatu DL, A6, A5, A4</t>
  </si>
  <si>
    <t>Projekt folderu A5 (do 16 stron)</t>
  </si>
  <si>
    <t>projekt dwustronny, zakup i obróbka fotografii/grafiki, skład i łamanie treści dostarczonych, przygotowanie do druku, korekty i nanoszenie poprawek</t>
  </si>
  <si>
    <t>Projekt folderu A4 (do 8 storn)</t>
  </si>
  <si>
    <t>Projekt folderu A5 (16 - 24 stron)</t>
  </si>
  <si>
    <t>Projekt folderu A4 (8-16 storn)</t>
  </si>
  <si>
    <t>Projekt plakatu 70cmx100cm</t>
  </si>
  <si>
    <t xml:space="preserve">Roll-up </t>
  </si>
  <si>
    <t>Balon reklamowy  4m</t>
  </si>
  <si>
    <t>Balon reklamowy  6m</t>
  </si>
  <si>
    <t xml:space="preserve">Brama pneumatyczna </t>
  </si>
  <si>
    <t>Kostka reklamowa 50</t>
  </si>
  <si>
    <t>Lada wystawiennicza</t>
  </si>
  <si>
    <t>Piktogram</t>
  </si>
  <si>
    <t>produkcja banneru 100x200cm ze zgrzewanuymi brzegami oraz oczkami aluminiowymi co 50cm, materiał odporny na promieniowanie UV i warunki atmosferyczne, tuba transportowa.</t>
  </si>
  <si>
    <t xml:space="preserve">projekt graficzny, skład i łamanie treści dostarczonych, zakup i obróbka fotografii/grafiki, korekty i nanoszenia poprawek, przygotowanie do druku </t>
  </si>
  <si>
    <t xml:space="preserve">projekt graficzny, skład i łamanie treści dostarczonych, zakup i obróbka fotografii/grafiki, korekty i nanoszenia poprawek, przygotowanie do druku. </t>
  </si>
  <si>
    <t xml:space="preserve">Produkcja roll-up - Speed Up ( wys. 210 cm x szer. 85 cm, konsturkcja aluminiowa, kolor srebny, opakowanie: pokrowiec, materiał + technika nadruku: Lux-paoier laminowany obustronnie, na gorąco dwoma różnymi laminatami, wydruk inkret full color 1440 dpi,gwarancja 5 lat na konstrukcję, 2 lata na grafikę) </t>
  </si>
  <si>
    <t>materiał 90cmx400cm, grubość tkanina poliestrowa 1,20 g/mkw, wodo i mrozo odporna ( wyposażenie: etui, podstawa do wbijania, oraz podstawa metalowa), maszt o średnicy 20mm, wys. 450cm, nadruk grafiki</t>
  </si>
  <si>
    <t>mobilna lada w kształcie prostokąta, wymiary blatu: 1950x520 mm, wysokość lady: 1000mm, blat: czarna płyta meblowa MDF z okleiną, rurowa konstrukacja 32mm, poszycie tekstylne wyokiej jakości z możliwością prania przy zabrudzeniu, wygodne opakowanie do transportu,nadruk grafiki</t>
  </si>
  <si>
    <t xml:space="preserve">wymiary: 200-250cm.wys x 80-100cm.szer., aluminiowa konstrukacja, system rurkowy o śred. 30mm, grafika naciągana na konstrukcję, torba transportowa, </t>
  </si>
  <si>
    <t xml:space="preserve">Pełnokolorowy nadruk na całej powierzchni, spilki oraz linki zabezpieczające przed przewrówceniem się słupka, młotek do wbijania, torba transportowe, </t>
  </si>
  <si>
    <t xml:space="preserve">Kostak reklamowa 50x50x50, wypełnienie : twarda gąbka meblarska, pokrowiec zamykany na zamek z możwilowcią prania, nadruk odporny na warunki atmosferyczne, nadruk sublimacyjny wykonany na 100% powierzchni tkaniny poliestrowej 300g/m2 - wodoodpornej, powlekanej, </t>
  </si>
  <si>
    <t xml:space="preserve">projekt wg wytycznych Księgi Tożsamości ENEA Operator*, przygotowanie do druku </t>
  </si>
  <si>
    <t>Balon reklamowy  wodo i mrozo odporny - 4m wysokości, granatowy z białym logo (wyposażenie: wentylator, haki i linki mocujące, etui).  Zasilanie 230 V. Projekt*.</t>
  </si>
  <si>
    <t>Balon reklamowy  wodo i mrozo odporny - 6m wysokości, granatowy z białym logo (wyposażenie: wentylator, haki i linki mocujące, etui).  Zasilanie 230 V. Projekt*</t>
  </si>
  <si>
    <t>Brama pneumatyczna podświetlana wodo i mrozo odporna -  3mx8m granatowa białe logotypy.  (wyposażenie: wentylator, haki i linki mocujące, etui). Zasilanie 230 V. Projekt*</t>
  </si>
  <si>
    <t>projekt wg wytycznych Księgi Tożsamości ENEA Operator, przygotowanie do druku *</t>
  </si>
  <si>
    <t xml:space="preserve">projekt wg wytycznych Księgi Tożsamości ENEA Operator, przygotowanie do druku* </t>
  </si>
  <si>
    <t>projekt graficzny, jednostronny, zakup i obróbka fotografii/grafiki, korekty i nanoszenie poprawek, przygotowanie do druku</t>
  </si>
  <si>
    <t>projekt banneru 750x100</t>
  </si>
  <si>
    <t>projekt graficzny, zakup i obróbka fotografii/grafiki, korekty i nanoszenie poprawek, przygotowanie do druku</t>
  </si>
  <si>
    <t>cena jednostkowa</t>
  </si>
  <si>
    <t xml:space="preserve">Załącznik nr 1.1. - wykaz cen jednostkowych </t>
  </si>
  <si>
    <t>RPUZ/P/0566/2024/BR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</si>
</sst>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0" fillId="0" borderId="0" xfId="1" applyFont="1" applyAlignment="1">
      <alignment horizontal="center" vertical="center"/>
    </xf>
    <xf numFmtId="44" fontId="1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44" fontId="0" fillId="0" borderId="7" xfId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/>
    </xf>
    <xf numFmtId="44" fontId="0" fillId="0" borderId="7" xfId="1" applyFont="1" applyBorder="1" applyAlignment="1">
      <alignment horizontal="center" vertical="center" wrapText="1"/>
    </xf>
    <xf numFmtId="44" fontId="0" fillId="0" borderId="2" xfId="1" applyFont="1" applyBorder="1" applyAlignment="1">
      <alignment horizontal="center" vertical="center" wrapText="1"/>
    </xf>
    <xf numFmtId="44" fontId="0" fillId="0" borderId="3" xfId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44" fontId="0" fillId="0" borderId="3" xfId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44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center" vertical="center"/>
    </xf>
    <xf numFmtId="44" fontId="0" fillId="0" borderId="2" xfId="1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3">
    <cellStyle name="Normalny" xfId="0" builtinId="0"/>
    <cellStyle name="Walutowy" xfId="1" builtinId="4"/>
    <cellStyle name="Walu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3"/>
  <sheetViews>
    <sheetView tabSelected="1" zoomScale="85" zoomScaleNormal="85" workbookViewId="0">
      <selection activeCell="D2" sqref="D2"/>
    </sheetView>
  </sheetViews>
  <sheetFormatPr defaultRowHeight="15" x14ac:dyDescent="0.25"/>
  <cols>
    <col min="1" max="1" width="3.5703125" style="6" bestFit="1" customWidth="1"/>
    <col min="2" max="2" width="28" style="11" customWidth="1"/>
    <col min="3" max="3" width="19.28515625" customWidth="1"/>
    <col min="4" max="4" width="55.42578125" customWidth="1"/>
    <col min="5" max="5" width="14.85546875" style="7" customWidth="1"/>
    <col min="6" max="6" width="9.140625" style="6"/>
    <col min="7" max="7" width="14.28515625" style="7" customWidth="1"/>
    <col min="10" max="10" width="75.5703125" customWidth="1"/>
  </cols>
  <sheetData>
    <row r="1" spans="1:7" x14ac:dyDescent="0.25">
      <c r="B1" s="59" t="s">
        <v>50</v>
      </c>
      <c r="C1" s="60"/>
      <c r="D1" t="s">
        <v>51</v>
      </c>
    </row>
    <row r="3" spans="1:7" ht="35.25" customHeight="1" x14ac:dyDescent="0.25">
      <c r="A3" s="3"/>
      <c r="B3" s="42" t="s">
        <v>6</v>
      </c>
      <c r="C3" s="43"/>
      <c r="D3" s="44"/>
      <c r="E3" s="5" t="s">
        <v>49</v>
      </c>
      <c r="F3" s="4" t="s">
        <v>15</v>
      </c>
      <c r="G3" s="5" t="s">
        <v>16</v>
      </c>
    </row>
    <row r="4" spans="1:7" x14ac:dyDescent="0.25">
      <c r="A4" s="25">
        <v>1</v>
      </c>
      <c r="B4" s="45" t="s">
        <v>17</v>
      </c>
      <c r="C4" s="36" t="s">
        <v>19</v>
      </c>
      <c r="D4" s="36"/>
      <c r="E4" s="21"/>
      <c r="F4" s="25">
        <v>10</v>
      </c>
      <c r="G4" s="38">
        <f>E4*F4</f>
        <v>0</v>
      </c>
    </row>
    <row r="5" spans="1:7" x14ac:dyDescent="0.25">
      <c r="A5" s="25"/>
      <c r="B5" s="45"/>
      <c r="C5" s="36"/>
      <c r="D5" s="36"/>
      <c r="E5" s="22"/>
      <c r="F5" s="25"/>
      <c r="G5" s="38"/>
    </row>
    <row r="6" spans="1:7" x14ac:dyDescent="0.25">
      <c r="A6" s="25"/>
      <c r="B6" s="45"/>
      <c r="C6" s="36"/>
      <c r="D6" s="36"/>
      <c r="E6" s="22"/>
      <c r="F6" s="25"/>
      <c r="G6" s="38"/>
    </row>
    <row r="7" spans="1:7" x14ac:dyDescent="0.25">
      <c r="A7" s="25"/>
      <c r="B7" s="45"/>
      <c r="C7" s="36"/>
      <c r="D7" s="36"/>
      <c r="E7" s="22"/>
      <c r="F7" s="25"/>
      <c r="G7" s="38"/>
    </row>
    <row r="8" spans="1:7" x14ac:dyDescent="0.25">
      <c r="A8" s="25"/>
      <c r="B8" s="45"/>
      <c r="C8" s="36"/>
      <c r="D8" s="36"/>
      <c r="E8" s="23"/>
      <c r="F8" s="25"/>
      <c r="G8" s="38"/>
    </row>
    <row r="9" spans="1:7" x14ac:dyDescent="0.25">
      <c r="A9" s="25">
        <v>2</v>
      </c>
      <c r="B9" s="45" t="s">
        <v>0</v>
      </c>
      <c r="C9" s="45" t="s">
        <v>19</v>
      </c>
      <c r="D9" s="45"/>
      <c r="E9" s="21"/>
      <c r="F9" s="25">
        <v>5</v>
      </c>
      <c r="G9" s="38">
        <f t="shared" ref="G9" si="0">E9*F9</f>
        <v>0</v>
      </c>
    </row>
    <row r="10" spans="1:7" x14ac:dyDescent="0.25">
      <c r="A10" s="25"/>
      <c r="B10" s="45"/>
      <c r="C10" s="45"/>
      <c r="D10" s="45"/>
      <c r="E10" s="22"/>
      <c r="F10" s="25"/>
      <c r="G10" s="38"/>
    </row>
    <row r="11" spans="1:7" x14ac:dyDescent="0.25">
      <c r="A11" s="25"/>
      <c r="B11" s="45"/>
      <c r="C11" s="45"/>
      <c r="D11" s="45"/>
      <c r="E11" s="22"/>
      <c r="F11" s="25"/>
      <c r="G11" s="38"/>
    </row>
    <row r="12" spans="1:7" x14ac:dyDescent="0.25">
      <c r="A12" s="25"/>
      <c r="B12" s="45"/>
      <c r="C12" s="45"/>
      <c r="D12" s="45"/>
      <c r="E12" s="22"/>
      <c r="F12" s="25"/>
      <c r="G12" s="38"/>
    </row>
    <row r="13" spans="1:7" x14ac:dyDescent="0.25">
      <c r="A13" s="25"/>
      <c r="B13" s="45"/>
      <c r="C13" s="45"/>
      <c r="D13" s="45"/>
      <c r="E13" s="23"/>
      <c r="F13" s="25"/>
      <c r="G13" s="38"/>
    </row>
    <row r="14" spans="1:7" ht="15" customHeight="1" x14ac:dyDescent="0.25">
      <c r="A14" s="25">
        <v>3</v>
      </c>
      <c r="B14" s="45" t="s">
        <v>18</v>
      </c>
      <c r="C14" s="36" t="s">
        <v>19</v>
      </c>
      <c r="D14" s="36"/>
      <c r="E14" s="21"/>
      <c r="F14" s="25">
        <v>5</v>
      </c>
      <c r="G14" s="38">
        <f t="shared" ref="G14" si="1">E14*F14</f>
        <v>0</v>
      </c>
    </row>
    <row r="15" spans="1:7" x14ac:dyDescent="0.25">
      <c r="A15" s="25"/>
      <c r="B15" s="45"/>
      <c r="C15" s="36"/>
      <c r="D15" s="36"/>
      <c r="E15" s="22"/>
      <c r="F15" s="25"/>
      <c r="G15" s="38"/>
    </row>
    <row r="16" spans="1:7" x14ac:dyDescent="0.25">
      <c r="A16" s="25"/>
      <c r="B16" s="45"/>
      <c r="C16" s="36"/>
      <c r="D16" s="36"/>
      <c r="E16" s="22"/>
      <c r="F16" s="25"/>
      <c r="G16" s="38"/>
    </row>
    <row r="17" spans="1:7" x14ac:dyDescent="0.25">
      <c r="A17" s="25"/>
      <c r="B17" s="45"/>
      <c r="C17" s="36"/>
      <c r="D17" s="36"/>
      <c r="E17" s="22"/>
      <c r="F17" s="25"/>
      <c r="G17" s="38"/>
    </row>
    <row r="18" spans="1:7" x14ac:dyDescent="0.25">
      <c r="A18" s="25"/>
      <c r="B18" s="45"/>
      <c r="C18" s="36"/>
      <c r="D18" s="36"/>
      <c r="E18" s="23"/>
      <c r="F18" s="25"/>
      <c r="G18" s="38"/>
    </row>
    <row r="19" spans="1:7" ht="15" customHeight="1" x14ac:dyDescent="0.25">
      <c r="A19" s="25">
        <v>4</v>
      </c>
      <c r="B19" s="45" t="s">
        <v>21</v>
      </c>
      <c r="C19" s="36" t="s">
        <v>19</v>
      </c>
      <c r="D19" s="36"/>
      <c r="E19" s="21"/>
      <c r="F19" s="25">
        <v>3</v>
      </c>
      <c r="G19" s="38">
        <f t="shared" ref="G19" si="2">E19*F19</f>
        <v>0</v>
      </c>
    </row>
    <row r="20" spans="1:7" x14ac:dyDescent="0.25">
      <c r="A20" s="25"/>
      <c r="B20" s="45"/>
      <c r="C20" s="36"/>
      <c r="D20" s="36"/>
      <c r="E20" s="22"/>
      <c r="F20" s="25"/>
      <c r="G20" s="38"/>
    </row>
    <row r="21" spans="1:7" x14ac:dyDescent="0.25">
      <c r="A21" s="25"/>
      <c r="B21" s="45"/>
      <c r="C21" s="36"/>
      <c r="D21" s="36"/>
      <c r="E21" s="22"/>
      <c r="F21" s="25"/>
      <c r="G21" s="38"/>
    </row>
    <row r="22" spans="1:7" x14ac:dyDescent="0.25">
      <c r="A22" s="25"/>
      <c r="B22" s="45"/>
      <c r="C22" s="36"/>
      <c r="D22" s="36"/>
      <c r="E22" s="22"/>
      <c r="F22" s="25"/>
      <c r="G22" s="38"/>
    </row>
    <row r="23" spans="1:7" x14ac:dyDescent="0.25">
      <c r="A23" s="25"/>
      <c r="B23" s="45"/>
      <c r="C23" s="36"/>
      <c r="D23" s="36"/>
      <c r="E23" s="23"/>
      <c r="F23" s="25"/>
      <c r="G23" s="38"/>
    </row>
    <row r="24" spans="1:7" x14ac:dyDescent="0.25">
      <c r="A24" s="25">
        <v>5</v>
      </c>
      <c r="B24" s="45" t="s">
        <v>20</v>
      </c>
      <c r="C24" s="36" t="s">
        <v>19</v>
      </c>
      <c r="D24" s="36"/>
      <c r="E24" s="21"/>
      <c r="F24" s="25">
        <v>1</v>
      </c>
      <c r="G24" s="38">
        <f t="shared" ref="G24" si="3">E24*F24</f>
        <v>0</v>
      </c>
    </row>
    <row r="25" spans="1:7" x14ac:dyDescent="0.25">
      <c r="A25" s="25"/>
      <c r="B25" s="45"/>
      <c r="C25" s="36"/>
      <c r="D25" s="36"/>
      <c r="E25" s="22"/>
      <c r="F25" s="25"/>
      <c r="G25" s="38"/>
    </row>
    <row r="26" spans="1:7" x14ac:dyDescent="0.25">
      <c r="A26" s="25"/>
      <c r="B26" s="45"/>
      <c r="C26" s="36"/>
      <c r="D26" s="36"/>
      <c r="E26" s="22"/>
      <c r="F26" s="25"/>
      <c r="G26" s="38"/>
    </row>
    <row r="27" spans="1:7" x14ac:dyDescent="0.25">
      <c r="A27" s="25"/>
      <c r="B27" s="45"/>
      <c r="C27" s="36"/>
      <c r="D27" s="36"/>
      <c r="E27" s="22"/>
      <c r="F27" s="25"/>
      <c r="G27" s="38"/>
    </row>
    <row r="28" spans="1:7" x14ac:dyDescent="0.25">
      <c r="A28" s="25"/>
      <c r="B28" s="45"/>
      <c r="C28" s="36"/>
      <c r="D28" s="36"/>
      <c r="E28" s="23"/>
      <c r="F28" s="25"/>
      <c r="G28" s="38"/>
    </row>
    <row r="29" spans="1:7" x14ac:dyDescent="0.25">
      <c r="A29" s="25">
        <v>6</v>
      </c>
      <c r="B29" s="45" t="s">
        <v>22</v>
      </c>
      <c r="C29" s="36" t="s">
        <v>19</v>
      </c>
      <c r="D29" s="36"/>
      <c r="E29" s="21"/>
      <c r="F29" s="25">
        <v>1</v>
      </c>
      <c r="G29" s="38">
        <f t="shared" ref="G29" si="4">E29*F29</f>
        <v>0</v>
      </c>
    </row>
    <row r="30" spans="1:7" x14ac:dyDescent="0.25">
      <c r="A30" s="25"/>
      <c r="B30" s="45"/>
      <c r="C30" s="36"/>
      <c r="D30" s="36"/>
      <c r="E30" s="22"/>
      <c r="F30" s="25"/>
      <c r="G30" s="38"/>
    </row>
    <row r="31" spans="1:7" x14ac:dyDescent="0.25">
      <c r="A31" s="25"/>
      <c r="B31" s="45"/>
      <c r="C31" s="36"/>
      <c r="D31" s="36"/>
      <c r="E31" s="22"/>
      <c r="F31" s="25"/>
      <c r="G31" s="38"/>
    </row>
    <row r="32" spans="1:7" x14ac:dyDescent="0.25">
      <c r="A32" s="25"/>
      <c r="B32" s="45"/>
      <c r="C32" s="36"/>
      <c r="D32" s="36"/>
      <c r="E32" s="22"/>
      <c r="F32" s="25"/>
      <c r="G32" s="38"/>
    </row>
    <row r="33" spans="1:10" x14ac:dyDescent="0.25">
      <c r="A33" s="25"/>
      <c r="B33" s="45"/>
      <c r="C33" s="36"/>
      <c r="D33" s="36"/>
      <c r="E33" s="23"/>
      <c r="F33" s="25"/>
      <c r="G33" s="38"/>
    </row>
    <row r="34" spans="1:10" x14ac:dyDescent="0.25">
      <c r="A34" s="25">
        <v>7</v>
      </c>
      <c r="B34" s="45" t="s">
        <v>23</v>
      </c>
      <c r="C34" s="36" t="s">
        <v>19</v>
      </c>
      <c r="D34" s="36"/>
      <c r="E34" s="21"/>
      <c r="F34" s="25">
        <v>1</v>
      </c>
      <c r="G34" s="38">
        <f t="shared" ref="G34" si="5">E34*F34</f>
        <v>0</v>
      </c>
    </row>
    <row r="35" spans="1:10" x14ac:dyDescent="0.25">
      <c r="A35" s="25"/>
      <c r="B35" s="45"/>
      <c r="C35" s="36"/>
      <c r="D35" s="36"/>
      <c r="E35" s="22"/>
      <c r="F35" s="25"/>
      <c r="G35" s="38"/>
    </row>
    <row r="36" spans="1:10" x14ac:dyDescent="0.25">
      <c r="A36" s="25"/>
      <c r="B36" s="45"/>
      <c r="C36" s="36"/>
      <c r="D36" s="36"/>
      <c r="E36" s="22"/>
      <c r="F36" s="25"/>
      <c r="G36" s="38"/>
    </row>
    <row r="37" spans="1:10" x14ac:dyDescent="0.25">
      <c r="A37" s="25"/>
      <c r="B37" s="45"/>
      <c r="C37" s="36"/>
      <c r="D37" s="36"/>
      <c r="E37" s="22"/>
      <c r="F37" s="25"/>
      <c r="G37" s="38"/>
    </row>
    <row r="38" spans="1:10" x14ac:dyDescent="0.25">
      <c r="A38" s="25"/>
      <c r="B38" s="45"/>
      <c r="C38" s="36"/>
      <c r="D38" s="36"/>
      <c r="E38" s="23"/>
      <c r="F38" s="25"/>
      <c r="G38" s="38"/>
    </row>
    <row r="39" spans="1:10" ht="15" customHeight="1" x14ac:dyDescent="0.25">
      <c r="A39" s="25">
        <v>8</v>
      </c>
      <c r="B39" s="47" t="s">
        <v>4</v>
      </c>
      <c r="C39" s="36" t="s">
        <v>32</v>
      </c>
      <c r="D39" s="36"/>
      <c r="E39" s="21"/>
      <c r="F39" s="25">
        <v>1</v>
      </c>
      <c r="G39" s="38">
        <f>E39*F39</f>
        <v>0</v>
      </c>
      <c r="J39" s="1"/>
    </row>
    <row r="40" spans="1:10" x14ac:dyDescent="0.25">
      <c r="A40" s="25"/>
      <c r="B40" s="48"/>
      <c r="C40" s="36"/>
      <c r="D40" s="36"/>
      <c r="E40" s="22"/>
      <c r="F40" s="25"/>
      <c r="G40" s="38"/>
      <c r="J40" s="1"/>
    </row>
    <row r="41" spans="1:10" x14ac:dyDescent="0.25">
      <c r="A41" s="25"/>
      <c r="B41" s="48"/>
      <c r="C41" s="36"/>
      <c r="D41" s="36"/>
      <c r="E41" s="22"/>
      <c r="F41" s="25"/>
      <c r="G41" s="38"/>
      <c r="J41" s="1"/>
    </row>
    <row r="42" spans="1:10" x14ac:dyDescent="0.25">
      <c r="A42" s="25"/>
      <c r="B42" s="48"/>
      <c r="C42" s="36"/>
      <c r="D42" s="36"/>
      <c r="E42" s="22"/>
      <c r="F42" s="25"/>
      <c r="G42" s="38"/>
      <c r="J42" s="1"/>
    </row>
    <row r="43" spans="1:10" ht="9" customHeight="1" x14ac:dyDescent="0.25">
      <c r="A43" s="25"/>
      <c r="B43" s="48"/>
      <c r="C43" s="36"/>
      <c r="D43" s="36"/>
      <c r="E43" s="23"/>
      <c r="F43" s="25"/>
      <c r="G43" s="38"/>
      <c r="J43" s="1"/>
    </row>
    <row r="44" spans="1:10" ht="36" customHeight="1" x14ac:dyDescent="0.25">
      <c r="A44" s="13">
        <v>9</v>
      </c>
      <c r="B44" s="48"/>
      <c r="C44" s="50" t="s">
        <v>40</v>
      </c>
      <c r="D44" s="51"/>
      <c r="E44" s="14"/>
      <c r="F44" s="15">
        <v>1</v>
      </c>
      <c r="G44" s="16">
        <f>E44*F44</f>
        <v>0</v>
      </c>
      <c r="J44" s="1"/>
    </row>
    <row r="45" spans="1:10" ht="16.5" customHeight="1" x14ac:dyDescent="0.25">
      <c r="A45" s="25">
        <v>10</v>
      </c>
      <c r="B45" s="48"/>
      <c r="C45" s="36" t="s">
        <v>31</v>
      </c>
      <c r="D45" s="36"/>
      <c r="E45" s="21"/>
      <c r="F45" s="32">
        <v>20</v>
      </c>
      <c r="G45" s="34">
        <f>E45*F45</f>
        <v>0</v>
      </c>
      <c r="J45" s="1"/>
    </row>
    <row r="46" spans="1:10" ht="16.5" customHeight="1" x14ac:dyDescent="0.25">
      <c r="A46" s="25"/>
      <c r="B46" s="48"/>
      <c r="C46" s="36"/>
      <c r="D46" s="36"/>
      <c r="E46" s="22"/>
      <c r="F46" s="40"/>
      <c r="G46" s="41"/>
      <c r="J46" s="1"/>
    </row>
    <row r="47" spans="1:10" ht="16.5" customHeight="1" x14ac:dyDescent="0.25">
      <c r="A47" s="25"/>
      <c r="B47" s="48"/>
      <c r="C47" s="36"/>
      <c r="D47" s="36"/>
      <c r="E47" s="22"/>
      <c r="F47" s="40"/>
      <c r="G47" s="41"/>
      <c r="J47" s="1"/>
    </row>
    <row r="48" spans="1:10" ht="16.5" customHeight="1" x14ac:dyDescent="0.25">
      <c r="A48" s="25"/>
      <c r="B48" s="48"/>
      <c r="C48" s="36"/>
      <c r="D48" s="36"/>
      <c r="E48" s="22"/>
      <c r="F48" s="40"/>
      <c r="G48" s="41"/>
      <c r="J48" s="1"/>
    </row>
    <row r="49" spans="1:10" ht="16.5" customHeight="1" x14ac:dyDescent="0.25">
      <c r="A49" s="25"/>
      <c r="B49" s="49"/>
      <c r="C49" s="36"/>
      <c r="D49" s="36"/>
      <c r="E49" s="23"/>
      <c r="F49" s="33"/>
      <c r="G49" s="35"/>
      <c r="J49" s="1"/>
    </row>
    <row r="50" spans="1:10" ht="9.9499999999999993" customHeight="1" x14ac:dyDescent="0.25">
      <c r="A50" s="25">
        <v>11</v>
      </c>
      <c r="B50" s="47" t="s">
        <v>24</v>
      </c>
      <c r="C50" s="46" t="s">
        <v>33</v>
      </c>
      <c r="D50" s="46"/>
      <c r="E50" s="21"/>
      <c r="F50" s="25">
        <v>1</v>
      </c>
      <c r="G50" s="38">
        <f>E50*F50</f>
        <v>0</v>
      </c>
      <c r="J50" s="2"/>
    </row>
    <row r="51" spans="1:10" ht="9.9499999999999993" customHeight="1" x14ac:dyDescent="0.25">
      <c r="A51" s="25"/>
      <c r="B51" s="48"/>
      <c r="C51" s="46"/>
      <c r="D51" s="46"/>
      <c r="E51" s="22"/>
      <c r="F51" s="25"/>
      <c r="G51" s="38"/>
    </row>
    <row r="52" spans="1:10" ht="9.9499999999999993" customHeight="1" x14ac:dyDescent="0.25">
      <c r="A52" s="25"/>
      <c r="B52" s="48"/>
      <c r="C52" s="46"/>
      <c r="D52" s="46"/>
      <c r="E52" s="22"/>
      <c r="F52" s="25"/>
      <c r="G52" s="38"/>
    </row>
    <row r="53" spans="1:10" ht="9.9499999999999993" customHeight="1" x14ac:dyDescent="0.25">
      <c r="A53" s="25"/>
      <c r="B53" s="48"/>
      <c r="C53" s="46"/>
      <c r="D53" s="46"/>
      <c r="E53" s="22"/>
      <c r="F53" s="25"/>
      <c r="G53" s="38"/>
    </row>
    <row r="54" spans="1:10" ht="23.25" customHeight="1" x14ac:dyDescent="0.25">
      <c r="A54" s="25"/>
      <c r="B54" s="48"/>
      <c r="C54" s="46"/>
      <c r="D54" s="46"/>
      <c r="E54" s="23"/>
      <c r="F54" s="25"/>
      <c r="G54" s="38"/>
    </row>
    <row r="55" spans="1:10" ht="27.75" customHeight="1" x14ac:dyDescent="0.25">
      <c r="A55" s="13">
        <v>12</v>
      </c>
      <c r="B55" s="48"/>
      <c r="C55" s="50" t="s">
        <v>40</v>
      </c>
      <c r="D55" s="51"/>
      <c r="E55" s="19"/>
      <c r="F55" s="13">
        <v>1</v>
      </c>
      <c r="G55" s="10">
        <f>E55*F55</f>
        <v>0</v>
      </c>
    </row>
    <row r="56" spans="1:10" ht="89.25" customHeight="1" x14ac:dyDescent="0.25">
      <c r="A56" s="13">
        <v>13</v>
      </c>
      <c r="B56" s="49"/>
      <c r="C56" s="50" t="s">
        <v>34</v>
      </c>
      <c r="D56" s="51"/>
      <c r="E56" s="19"/>
      <c r="F56" s="13">
        <v>50</v>
      </c>
      <c r="G56" s="17">
        <f>E56*F56</f>
        <v>0</v>
      </c>
    </row>
    <row r="57" spans="1:10" ht="51" customHeight="1" x14ac:dyDescent="0.25">
      <c r="A57" s="25">
        <v>14</v>
      </c>
      <c r="B57" s="47" t="s">
        <v>1</v>
      </c>
      <c r="C57" s="52" t="s">
        <v>46</v>
      </c>
      <c r="D57" s="53"/>
      <c r="E57" s="21"/>
      <c r="F57" s="32">
        <v>1</v>
      </c>
      <c r="G57" s="34">
        <f>E57*F57</f>
        <v>0</v>
      </c>
      <c r="J57" s="1"/>
    </row>
    <row r="58" spans="1:10" ht="21.75" customHeight="1" x14ac:dyDescent="0.25">
      <c r="A58" s="25"/>
      <c r="B58" s="49"/>
      <c r="C58" s="54"/>
      <c r="D58" s="55"/>
      <c r="E58" s="23"/>
      <c r="F58" s="33"/>
      <c r="G58" s="35"/>
      <c r="J58" s="1"/>
    </row>
    <row r="59" spans="1:10" ht="22.5" customHeight="1" x14ac:dyDescent="0.25">
      <c r="A59" s="13">
        <v>15</v>
      </c>
      <c r="B59" s="18" t="s">
        <v>30</v>
      </c>
      <c r="C59" s="57" t="s">
        <v>5</v>
      </c>
      <c r="D59" s="58"/>
      <c r="E59" s="19"/>
      <c r="F59" s="13">
        <v>1</v>
      </c>
      <c r="G59" s="17">
        <f t="shared" ref="G59:G81" si="6">E59*F59</f>
        <v>0</v>
      </c>
    </row>
    <row r="60" spans="1:10" x14ac:dyDescent="0.25">
      <c r="A60" s="13">
        <v>16</v>
      </c>
      <c r="B60" s="45" t="s">
        <v>2</v>
      </c>
      <c r="C60" s="46" t="s">
        <v>47</v>
      </c>
      <c r="D60" s="46"/>
      <c r="E60" s="19"/>
      <c r="F60" s="13">
        <v>10</v>
      </c>
      <c r="G60" s="17">
        <f t="shared" si="6"/>
        <v>0</v>
      </c>
    </row>
    <row r="61" spans="1:10" x14ac:dyDescent="0.25">
      <c r="A61" s="13">
        <v>17</v>
      </c>
      <c r="B61" s="45"/>
      <c r="C61" s="36" t="s">
        <v>3</v>
      </c>
      <c r="D61" s="36"/>
      <c r="E61" s="8"/>
      <c r="F61" s="13">
        <v>20</v>
      </c>
      <c r="G61" s="17">
        <f t="shared" si="6"/>
        <v>0</v>
      </c>
    </row>
    <row r="62" spans="1:10" ht="30" customHeight="1" x14ac:dyDescent="0.25">
      <c r="A62" s="13">
        <v>18</v>
      </c>
      <c r="B62" s="12" t="s">
        <v>25</v>
      </c>
      <c r="C62" s="39" t="s">
        <v>41</v>
      </c>
      <c r="D62" s="39"/>
      <c r="E62" s="19"/>
      <c r="F62" s="13">
        <v>1</v>
      </c>
      <c r="G62" s="17">
        <f t="shared" si="6"/>
        <v>0</v>
      </c>
    </row>
    <row r="63" spans="1:10" ht="36" customHeight="1" x14ac:dyDescent="0.25">
      <c r="A63" s="13">
        <v>19</v>
      </c>
      <c r="B63" s="12" t="s">
        <v>26</v>
      </c>
      <c r="C63" s="39" t="s">
        <v>42</v>
      </c>
      <c r="D63" s="39"/>
      <c r="E63" s="19"/>
      <c r="F63" s="13">
        <v>1</v>
      </c>
      <c r="G63" s="17">
        <f t="shared" si="6"/>
        <v>0</v>
      </c>
    </row>
    <row r="64" spans="1:10" ht="54" customHeight="1" x14ac:dyDescent="0.25">
      <c r="A64" s="13">
        <v>20</v>
      </c>
      <c r="B64" s="9" t="s">
        <v>27</v>
      </c>
      <c r="C64" s="30" t="s">
        <v>43</v>
      </c>
      <c r="D64" s="30"/>
      <c r="E64" s="19"/>
      <c r="F64" s="13">
        <v>1</v>
      </c>
      <c r="G64" s="17">
        <f t="shared" si="6"/>
        <v>0</v>
      </c>
    </row>
    <row r="65" spans="1:7" ht="30" customHeight="1" x14ac:dyDescent="0.25">
      <c r="A65" s="13">
        <v>21</v>
      </c>
      <c r="B65" s="28" t="s">
        <v>9</v>
      </c>
      <c r="C65" s="26" t="s">
        <v>44</v>
      </c>
      <c r="D65" s="27"/>
      <c r="E65" s="19"/>
      <c r="F65" s="13">
        <v>1</v>
      </c>
      <c r="G65" s="17">
        <f t="shared" si="6"/>
        <v>0</v>
      </c>
    </row>
    <row r="66" spans="1:7" ht="55.5" customHeight="1" x14ac:dyDescent="0.25">
      <c r="A66" s="13">
        <v>22</v>
      </c>
      <c r="B66" s="29"/>
      <c r="C66" s="37" t="s">
        <v>10</v>
      </c>
      <c r="D66" s="37"/>
      <c r="E66" s="19"/>
      <c r="F66" s="13">
        <v>10</v>
      </c>
      <c r="G66" s="17">
        <f t="shared" si="6"/>
        <v>0</v>
      </c>
    </row>
    <row r="67" spans="1:7" ht="49.5" customHeight="1" x14ac:dyDescent="0.25">
      <c r="A67" s="13">
        <v>23</v>
      </c>
      <c r="B67" s="28" t="s">
        <v>11</v>
      </c>
      <c r="C67" s="30" t="s">
        <v>45</v>
      </c>
      <c r="D67" s="30"/>
      <c r="E67" s="19"/>
      <c r="F67" s="13">
        <v>1</v>
      </c>
      <c r="G67" s="17">
        <f t="shared" si="6"/>
        <v>0</v>
      </c>
    </row>
    <row r="68" spans="1:7" ht="49.5" customHeight="1" x14ac:dyDescent="0.25">
      <c r="A68" s="13">
        <v>24</v>
      </c>
      <c r="B68" s="29"/>
      <c r="C68" s="26" t="s">
        <v>35</v>
      </c>
      <c r="D68" s="27"/>
      <c r="E68" s="19"/>
      <c r="F68" s="13">
        <v>10</v>
      </c>
      <c r="G68" s="17">
        <f t="shared" si="6"/>
        <v>0</v>
      </c>
    </row>
    <row r="69" spans="1:7" ht="49.5" customHeight="1" x14ac:dyDescent="0.25">
      <c r="A69" s="13">
        <v>25</v>
      </c>
      <c r="B69" s="28" t="s">
        <v>29</v>
      </c>
      <c r="C69" s="30" t="s">
        <v>45</v>
      </c>
      <c r="D69" s="30"/>
      <c r="E69" s="19"/>
      <c r="F69" s="13">
        <v>1</v>
      </c>
      <c r="G69" s="17">
        <f t="shared" si="6"/>
        <v>0</v>
      </c>
    </row>
    <row r="70" spans="1:7" ht="49.5" customHeight="1" x14ac:dyDescent="0.25">
      <c r="A70" s="13">
        <v>26</v>
      </c>
      <c r="B70" s="31"/>
      <c r="C70" s="26" t="s">
        <v>48</v>
      </c>
      <c r="D70" s="27"/>
      <c r="E70" s="19"/>
      <c r="F70" s="13">
        <v>1</v>
      </c>
      <c r="G70" s="17">
        <f t="shared" si="6"/>
        <v>0</v>
      </c>
    </row>
    <row r="71" spans="1:7" ht="69" customHeight="1" x14ac:dyDescent="0.25">
      <c r="A71" s="13">
        <v>27</v>
      </c>
      <c r="B71" s="29"/>
      <c r="C71" s="37" t="s">
        <v>36</v>
      </c>
      <c r="D71" s="37"/>
      <c r="E71" s="19"/>
      <c r="F71" s="13">
        <v>2</v>
      </c>
      <c r="G71" s="17">
        <f t="shared" si="6"/>
        <v>0</v>
      </c>
    </row>
    <row r="72" spans="1:7" ht="30" customHeight="1" x14ac:dyDescent="0.25">
      <c r="A72" s="13">
        <v>28</v>
      </c>
      <c r="B72" s="28" t="s">
        <v>8</v>
      </c>
      <c r="C72" s="30" t="s">
        <v>45</v>
      </c>
      <c r="D72" s="30"/>
      <c r="E72" s="19"/>
      <c r="F72" s="13">
        <v>1</v>
      </c>
      <c r="G72" s="17">
        <f t="shared" si="6"/>
        <v>0</v>
      </c>
    </row>
    <row r="73" spans="1:7" ht="30" customHeight="1" x14ac:dyDescent="0.25">
      <c r="A73" s="13">
        <v>29</v>
      </c>
      <c r="B73" s="31"/>
      <c r="C73" s="26" t="s">
        <v>48</v>
      </c>
      <c r="D73" s="27"/>
      <c r="E73" s="19"/>
      <c r="F73" s="13">
        <v>1</v>
      </c>
      <c r="G73" s="17">
        <f t="shared" si="6"/>
        <v>0</v>
      </c>
    </row>
    <row r="74" spans="1:7" ht="51.75" customHeight="1" x14ac:dyDescent="0.25">
      <c r="A74" s="13">
        <v>30</v>
      </c>
      <c r="B74" s="29"/>
      <c r="C74" s="26" t="s">
        <v>37</v>
      </c>
      <c r="D74" s="27"/>
      <c r="E74" s="19"/>
      <c r="F74" s="13">
        <v>10</v>
      </c>
      <c r="G74" s="17">
        <f t="shared" si="6"/>
        <v>0</v>
      </c>
    </row>
    <row r="75" spans="1:7" ht="51.75" customHeight="1" x14ac:dyDescent="0.25">
      <c r="A75" s="13">
        <v>31</v>
      </c>
      <c r="B75" s="28" t="s">
        <v>7</v>
      </c>
      <c r="C75" s="30" t="s">
        <v>40</v>
      </c>
      <c r="D75" s="30"/>
      <c r="E75" s="19"/>
      <c r="F75" s="13">
        <v>1</v>
      </c>
      <c r="G75" s="17">
        <f t="shared" si="6"/>
        <v>0</v>
      </c>
    </row>
    <row r="76" spans="1:7" ht="44.25" customHeight="1" x14ac:dyDescent="0.25">
      <c r="A76" s="13">
        <v>32</v>
      </c>
      <c r="B76" s="29"/>
      <c r="C76" s="37" t="s">
        <v>38</v>
      </c>
      <c r="D76" s="37"/>
      <c r="E76" s="19"/>
      <c r="F76" s="13">
        <v>3</v>
      </c>
      <c r="G76" s="17">
        <f t="shared" si="6"/>
        <v>0</v>
      </c>
    </row>
    <row r="77" spans="1:7" ht="44.25" customHeight="1" x14ac:dyDescent="0.25">
      <c r="A77" s="13">
        <v>33</v>
      </c>
      <c r="B77" s="28" t="s">
        <v>12</v>
      </c>
      <c r="C77" s="26" t="s">
        <v>40</v>
      </c>
      <c r="D77" s="27"/>
      <c r="E77" s="19"/>
      <c r="F77" s="13">
        <v>1</v>
      </c>
      <c r="G77" s="17">
        <f t="shared" si="6"/>
        <v>0</v>
      </c>
    </row>
    <row r="78" spans="1:7" ht="44.25" customHeight="1" x14ac:dyDescent="0.25">
      <c r="A78" s="13">
        <v>34</v>
      </c>
      <c r="B78" s="29"/>
      <c r="C78" s="37" t="s">
        <v>13</v>
      </c>
      <c r="D78" s="37"/>
      <c r="E78" s="19"/>
      <c r="F78" s="13">
        <v>20</v>
      </c>
      <c r="G78" s="17">
        <f t="shared" si="6"/>
        <v>0</v>
      </c>
    </row>
    <row r="79" spans="1:7" ht="44.25" customHeight="1" x14ac:dyDescent="0.25">
      <c r="A79" s="13">
        <v>35</v>
      </c>
      <c r="B79" s="28" t="s">
        <v>28</v>
      </c>
      <c r="C79" s="26" t="s">
        <v>40</v>
      </c>
      <c r="D79" s="27"/>
      <c r="E79" s="19"/>
      <c r="F79" s="13">
        <v>1</v>
      </c>
      <c r="G79" s="17">
        <f t="shared" si="6"/>
        <v>0</v>
      </c>
    </row>
    <row r="80" spans="1:7" ht="66" customHeight="1" x14ac:dyDescent="0.25">
      <c r="A80" s="13">
        <v>36</v>
      </c>
      <c r="B80" s="29"/>
      <c r="C80" s="30" t="s">
        <v>39</v>
      </c>
      <c r="D80" s="30"/>
      <c r="E80" s="19"/>
      <c r="F80" s="13">
        <v>10</v>
      </c>
      <c r="G80" s="17">
        <f t="shared" si="6"/>
        <v>0</v>
      </c>
    </row>
    <row r="81" spans="1:7" x14ac:dyDescent="0.25">
      <c r="A81" s="13">
        <v>37</v>
      </c>
      <c r="B81" s="37" t="s">
        <v>14</v>
      </c>
      <c r="C81" s="37"/>
      <c r="D81" s="37"/>
      <c r="E81" s="19"/>
      <c r="F81" s="13">
        <v>1</v>
      </c>
      <c r="G81" s="17">
        <f t="shared" si="6"/>
        <v>0</v>
      </c>
    </row>
    <row r="82" spans="1:7" x14ac:dyDescent="0.25">
      <c r="A82" s="56" t="s">
        <v>16</v>
      </c>
      <c r="B82" s="56"/>
      <c r="C82" s="56"/>
      <c r="D82" s="56"/>
      <c r="E82" s="56"/>
      <c r="F82" s="56"/>
      <c r="G82" s="20">
        <f>SUM(G4:G81)</f>
        <v>0</v>
      </c>
    </row>
    <row r="83" spans="1:7" x14ac:dyDescent="0.25">
      <c r="B83" s="24"/>
      <c r="C83" s="24"/>
      <c r="D83" s="24"/>
      <c r="E83" s="24"/>
      <c r="F83" s="24"/>
      <c r="G83" s="24"/>
    </row>
  </sheetData>
  <mergeCells count="103">
    <mergeCell ref="B1:C1"/>
    <mergeCell ref="B3:D3"/>
    <mergeCell ref="A4:A8"/>
    <mergeCell ref="B4:B8"/>
    <mergeCell ref="C4:D8"/>
    <mergeCell ref="E4:E8"/>
    <mergeCell ref="F4:F8"/>
    <mergeCell ref="A82:F82"/>
    <mergeCell ref="A14:A18"/>
    <mergeCell ref="B14:B18"/>
    <mergeCell ref="C14:D18"/>
    <mergeCell ref="E14:E18"/>
    <mergeCell ref="F14:F18"/>
    <mergeCell ref="A34:A38"/>
    <mergeCell ref="B34:B38"/>
    <mergeCell ref="C34:D38"/>
    <mergeCell ref="E34:E38"/>
    <mergeCell ref="F34:F38"/>
    <mergeCell ref="E57:E58"/>
    <mergeCell ref="F57:F58"/>
    <mergeCell ref="C59:D59"/>
    <mergeCell ref="B60:B61"/>
    <mergeCell ref="C60:D60"/>
    <mergeCell ref="C61:D61"/>
    <mergeCell ref="C62:D62"/>
    <mergeCell ref="G14:G18"/>
    <mergeCell ref="G4:G8"/>
    <mergeCell ref="A9:A13"/>
    <mergeCell ref="B9:B13"/>
    <mergeCell ref="C9:D13"/>
    <mergeCell ref="E9:E13"/>
    <mergeCell ref="F9:F13"/>
    <mergeCell ref="G9:G13"/>
    <mergeCell ref="A24:A28"/>
    <mergeCell ref="B24:B28"/>
    <mergeCell ref="C24:D28"/>
    <mergeCell ref="E24:E28"/>
    <mergeCell ref="F24:F28"/>
    <mergeCell ref="G24:G28"/>
    <mergeCell ref="A19:A23"/>
    <mergeCell ref="B19:B23"/>
    <mergeCell ref="C19:D23"/>
    <mergeCell ref="E19:E23"/>
    <mergeCell ref="F19:F23"/>
    <mergeCell ref="G19:G23"/>
    <mergeCell ref="G34:G38"/>
    <mergeCell ref="A29:A33"/>
    <mergeCell ref="B29:B33"/>
    <mergeCell ref="C29:D33"/>
    <mergeCell ref="E29:E33"/>
    <mergeCell ref="F29:F33"/>
    <mergeCell ref="G29:G33"/>
    <mergeCell ref="A39:A43"/>
    <mergeCell ref="B39:B49"/>
    <mergeCell ref="C39:D43"/>
    <mergeCell ref="E39:E43"/>
    <mergeCell ref="F39:F43"/>
    <mergeCell ref="G39:G43"/>
    <mergeCell ref="C44:D44"/>
    <mergeCell ref="A45:A49"/>
    <mergeCell ref="C45:D49"/>
    <mergeCell ref="E45:E49"/>
    <mergeCell ref="G57:G58"/>
    <mergeCell ref="F45:F49"/>
    <mergeCell ref="G45:G49"/>
    <mergeCell ref="A50:A54"/>
    <mergeCell ref="B50:B56"/>
    <mergeCell ref="C50:D54"/>
    <mergeCell ref="E50:E54"/>
    <mergeCell ref="F50:F54"/>
    <mergeCell ref="G50:G54"/>
    <mergeCell ref="C55:D55"/>
    <mergeCell ref="C56:D56"/>
    <mergeCell ref="C63:D63"/>
    <mergeCell ref="A57:A58"/>
    <mergeCell ref="B57:B58"/>
    <mergeCell ref="C57:D58"/>
    <mergeCell ref="B69:B71"/>
    <mergeCell ref="C69:D69"/>
    <mergeCell ref="C70:D70"/>
    <mergeCell ref="C71:D71"/>
    <mergeCell ref="B72:B74"/>
    <mergeCell ref="C72:D72"/>
    <mergeCell ref="C73:D73"/>
    <mergeCell ref="C74:D74"/>
    <mergeCell ref="C64:D64"/>
    <mergeCell ref="B65:B66"/>
    <mergeCell ref="C65:D65"/>
    <mergeCell ref="C66:D66"/>
    <mergeCell ref="B67:B68"/>
    <mergeCell ref="C67:D67"/>
    <mergeCell ref="C68:D68"/>
    <mergeCell ref="B79:B80"/>
    <mergeCell ref="C79:D79"/>
    <mergeCell ref="C80:D80"/>
    <mergeCell ref="B81:D81"/>
    <mergeCell ref="B83:G83"/>
    <mergeCell ref="B75:B76"/>
    <mergeCell ref="C75:D75"/>
    <mergeCell ref="C76:D76"/>
    <mergeCell ref="B77:B78"/>
    <mergeCell ref="C77:D77"/>
    <mergeCell ref="C78:D78"/>
  </mergeCells>
  <pageMargins left="0.7" right="0.7" top="0.75" bottom="0.75" header="0.3" footer="0.3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263917-3FB0-4DB6-AA77-889204D83463}">
  <ds:schemaRefs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2E3F07E-922D-44FB-831F-5AF27CE1B8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979E2B-CC1F-42FD-84FD-82658076B0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wykaz cen jednostkowych</vt:lpstr>
      <vt:lpstr>'wykaz cen jednostkowych'!Obszar_wydruku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Włodarczak Anna</dc:creator>
  <cp:lastModifiedBy>Niemier Daria</cp:lastModifiedBy>
  <cp:lastPrinted>2024-10-09T06:21:56Z</cp:lastPrinted>
  <dcterms:created xsi:type="dcterms:W3CDTF">2019-12-03T12:49:42Z</dcterms:created>
  <dcterms:modified xsi:type="dcterms:W3CDTF">2024-10-09T06:22:06Z</dcterms:modified>
</cp:coreProperties>
</file>