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21F64AC-D9FC-4539-A21F-69393A339B7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1" l="1"/>
  <c r="H46" i="1"/>
  <c r="I46" i="1" s="1"/>
  <c r="I21" i="1"/>
  <c r="I23" i="1"/>
  <c r="I24" i="1"/>
  <c r="I25" i="1"/>
  <c r="I27" i="1"/>
  <c r="I28" i="1"/>
  <c r="I38" i="1"/>
  <c r="I39" i="1"/>
  <c r="I41" i="1"/>
  <c r="I42" i="1"/>
  <c r="I43" i="1"/>
  <c r="I45" i="1"/>
  <c r="H20" i="1"/>
  <c r="I20" i="1" s="1"/>
  <c r="H21" i="1"/>
  <c r="H23" i="1"/>
  <c r="H24" i="1"/>
  <c r="H25" i="1"/>
  <c r="H27" i="1"/>
  <c r="H28" i="1"/>
  <c r="H29" i="1"/>
  <c r="I29" i="1" s="1"/>
  <c r="H31" i="1"/>
  <c r="I31" i="1" s="1"/>
  <c r="H32" i="1"/>
  <c r="I32" i="1" s="1"/>
  <c r="H34" i="1"/>
  <c r="I34" i="1" s="1"/>
  <c r="H35" i="1"/>
  <c r="I35" i="1" s="1"/>
  <c r="H36" i="1"/>
  <c r="I36" i="1" s="1"/>
  <c r="H38" i="1"/>
  <c r="H39" i="1"/>
  <c r="H41" i="1"/>
  <c r="H42" i="1"/>
  <c r="H43" i="1"/>
  <c r="H45" i="1"/>
  <c r="H47" i="1"/>
  <c r="I47" i="1" s="1"/>
  <c r="H19" i="1"/>
  <c r="I19" i="1" s="1"/>
</calcChain>
</file>

<file path=xl/sharedStrings.xml><?xml version="1.0" encoding="utf-8"?>
<sst xmlns="http://schemas.openxmlformats.org/spreadsheetml/2006/main" count="79" uniqueCount="41">
  <si>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</si>
  <si>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</si>
  <si>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</si>
  <si>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</si>
  <si>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</si>
  <si>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</si>
  <si>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</si>
  <si>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</si>
  <si>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</si>
  <si>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</si>
  <si>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</si>
  <si>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</si>
  <si>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</si>
  <si>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</si>
  <si>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</si>
  <si>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</si>
  <si>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</si>
  <si>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</si>
  <si>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</si>
  <si>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</si>
  <si>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</si>
  <si>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</si>
  <si>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</si>
  <si>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</si>
  <si>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</si>
  <si>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</si>
  <si>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 xml:space="preserve">stanowisko słupowe SN </t>
  </si>
  <si>
    <t xml:space="preserve">Opracowanie dokumentacji projektowej </t>
  </si>
  <si>
    <t xml:space="preserve">Ilość/
</t>
  </si>
  <si>
    <t xml:space="preserve">                RPUZ/G/0245/2024/OD/ZIR/RI</t>
  </si>
  <si>
    <t>linia kablowa 15kV o przekroju 150mm2</t>
  </si>
  <si>
    <t>linia kablowa 15kV o przekroju 70mm2</t>
  </si>
  <si>
    <t>Załącznik nr 13 WZ</t>
  </si>
  <si>
    <t>ZADANIE 1: Skablowanie odcinka linii napowietrznej 15kV relacji GPZ Przemysłowa – RS Polichno (Borek Pod Lasem)</t>
  </si>
  <si>
    <t xml:space="preserve">ZADANIE 2: Skablowanie odcinka linii napowietrznej 15kV Borek ZMS </t>
  </si>
  <si>
    <t>ZADANIE 3: Skablowanie odcinka linii napowietrznej 15kV Janczewo Pompy EC</t>
  </si>
  <si>
    <t xml:space="preserve">ZADANIE 4: Skablowanie odcinka linii napowietrznej 15kV Deszczno 127 </t>
  </si>
  <si>
    <t>ZADANIE 5: Skablowanie odcinka linii napowietrznej 15kV Górki Noteckie Osada Leśna</t>
  </si>
  <si>
    <t>ZADANIE 6: Skablowanie odcinka linii napowietrznej 15kV Kłodawa Jeziorna</t>
  </si>
  <si>
    <t>ZADANIE 7: Skablowanie odcinka linii napowietrznej 15kV Łupowo - Wawrów</t>
  </si>
  <si>
    <t>ZADANIE  8: Skablowanie odcinka linii napowietrznej 15kV Mszaniec - Łośno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</si>
</sst>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/>
    <xf numFmtId="0" fontId="1" fillId="0" borderId="13" xfId="0" applyFont="1" applyBorder="1"/>
    <xf numFmtId="0" fontId="1" fillId="0" borderId="14" xfId="0" applyFont="1" applyBorder="1"/>
    <xf numFmtId="0" fontId="5" fillId="0" borderId="0" xfId="0" applyFont="1" applyAlignment="1">
      <alignment horizontal="left" indent="4"/>
    </xf>
    <xf numFmtId="0" fontId="4" fillId="0" borderId="7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0" fillId="3" borderId="15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0" fillId="5" borderId="15" xfId="0" applyFill="1" applyBorder="1" applyAlignment="1">
      <alignment horizontal="center" vertical="center"/>
    </xf>
    <xf numFmtId="0" fontId="1" fillId="0" borderId="16" xfId="0" applyFont="1" applyBorder="1"/>
    <xf numFmtId="0" fontId="1" fillId="5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1" fillId="0" borderId="27" xfId="0" applyFont="1" applyBorder="1"/>
    <xf numFmtId="0" fontId="0" fillId="5" borderId="28" xfId="0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1" fillId="0" borderId="35" xfId="0" applyFont="1" applyBorder="1"/>
    <xf numFmtId="0" fontId="1" fillId="0" borderId="17" xfId="0" applyFont="1" applyBorder="1"/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/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19" xfId="0" applyFill="1" applyBorder="1" applyAlignment="1">
      <alignment vertical="center" wrapText="1"/>
    </xf>
    <xf numFmtId="0" fontId="0" fillId="2" borderId="23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wytycznymi)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wpisane jako szacunkowe i należy je traktować jako orientacyjne. Zakres prac został opisany Wytycznymi</a:t>
          </a: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tabSelected="1" view="pageLayout" topLeftCell="A5" zoomScale="115" zoomScaleNormal="115" zoomScaleSheetLayoutView="85" zoomScalePageLayoutView="115" workbookViewId="0">
      <selection activeCell="C19" sqref="C19:E19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26"/>
    </row>
    <row r="2" spans="2:14" ht="20.25" thickBot="1" x14ac:dyDescent="0.3">
      <c r="B2" s="20" t="s">
        <v>32</v>
      </c>
      <c r="J2" s="9" t="s">
        <v>22</v>
      </c>
      <c r="K2" s="25" t="s">
        <v>29</v>
      </c>
      <c r="L2" s="14"/>
    </row>
    <row r="3" spans="2:14" ht="39" customHeight="1" x14ac:dyDescent="0.25">
      <c r="B3" s="22" t="s">
        <v>0</v>
      </c>
      <c r="J3" s="12" t="s">
        <v>21</v>
      </c>
      <c r="K3" s="21"/>
      <c r="L3" s="13"/>
      <c r="M3" s="14"/>
    </row>
    <row r="4" spans="2:14" x14ac:dyDescent="0.2">
      <c r="J4" s="10"/>
      <c r="K4" s="15"/>
      <c r="L4" s="7"/>
      <c r="M4" s="16"/>
    </row>
    <row r="5" spans="2:14" x14ac:dyDescent="0.2">
      <c r="J5" s="10"/>
      <c r="K5" s="15"/>
      <c r="L5" s="7"/>
      <c r="M5" s="16"/>
    </row>
    <row r="6" spans="2:14" x14ac:dyDescent="0.2">
      <c r="J6" s="10"/>
      <c r="K6" s="15"/>
      <c r="L6" s="7"/>
      <c r="M6" s="16"/>
    </row>
    <row r="7" spans="2:14" x14ac:dyDescent="0.2">
      <c r="J7" s="10"/>
      <c r="K7" s="15"/>
      <c r="L7" s="7"/>
      <c r="M7" s="16"/>
    </row>
    <row r="8" spans="2:14" ht="15" thickBot="1" x14ac:dyDescent="0.25">
      <c r="J8" s="11"/>
      <c r="K8" s="17"/>
      <c r="L8" s="18"/>
      <c r="M8" s="19"/>
    </row>
    <row r="9" spans="2:14" ht="15" x14ac:dyDescent="0.2">
      <c r="K9" s="27"/>
    </row>
    <row r="14" spans="2:14" ht="23.25" customHeight="1" thickBot="1" x14ac:dyDescent="0.25"/>
    <row r="15" spans="2:14" ht="43.5" thickBot="1" x14ac:dyDescent="0.25">
      <c r="B15" s="8"/>
      <c r="F15" s="5" t="s">
        <v>8</v>
      </c>
      <c r="G15" s="5" t="s">
        <v>28</v>
      </c>
      <c r="H15" s="5" t="s">
        <v>24</v>
      </c>
      <c r="I15" s="5" t="s">
        <v>11</v>
      </c>
      <c r="J15" s="5" t="s">
        <v>2</v>
      </c>
      <c r="K15" s="5" t="s">
        <v>1</v>
      </c>
      <c r="L15" s="5" t="s">
        <v>3</v>
      </c>
      <c r="M15" s="5" t="s">
        <v>4</v>
      </c>
      <c r="N15" s="23"/>
    </row>
    <row r="16" spans="2:14" ht="15.75" thickBot="1" x14ac:dyDescent="0.3">
      <c r="C16"/>
      <c r="D16"/>
      <c r="E16"/>
      <c r="F16" s="2" t="s">
        <v>12</v>
      </c>
      <c r="G16" s="2" t="s">
        <v>13</v>
      </c>
      <c r="H16" s="4" t="s">
        <v>14</v>
      </c>
      <c r="I16" s="4" t="s">
        <v>15</v>
      </c>
      <c r="J16" s="5" t="s">
        <v>16</v>
      </c>
      <c r="K16" s="3" t="s">
        <v>17</v>
      </c>
      <c r="L16" s="3" t="s">
        <v>18</v>
      </c>
      <c r="M16" s="3" t="s">
        <v>19</v>
      </c>
      <c r="N16" s="24"/>
    </row>
    <row r="17" spans="2:14" ht="15.75" thickBot="1" x14ac:dyDescent="0.3">
      <c r="B17" s="40" t="s">
        <v>10</v>
      </c>
      <c r="C17" s="62"/>
      <c r="D17" s="62"/>
      <c r="E17" s="63"/>
      <c r="F17" s="2"/>
      <c r="G17" s="2"/>
      <c r="H17" s="2"/>
      <c r="I17" s="2"/>
      <c r="J17" s="3" t="s">
        <v>6</v>
      </c>
      <c r="K17" s="3" t="s">
        <v>5</v>
      </c>
      <c r="L17" s="3" t="s">
        <v>9</v>
      </c>
      <c r="M17" s="3" t="s">
        <v>7</v>
      </c>
      <c r="N17" s="24"/>
    </row>
    <row r="18" spans="2:14" ht="15.75" thickBot="1" x14ac:dyDescent="0.3">
      <c r="B18" s="28"/>
      <c r="C18" s="60" t="s">
        <v>33</v>
      </c>
      <c r="D18" s="61"/>
      <c r="E18" s="61"/>
      <c r="F18" s="46"/>
      <c r="G18" s="31"/>
      <c r="H18" s="31"/>
      <c r="I18" s="31"/>
      <c r="J18" s="39"/>
      <c r="K18" s="39"/>
      <c r="L18" s="39"/>
      <c r="M18" s="47"/>
      <c r="N18" s="24"/>
    </row>
    <row r="19" spans="2:14" ht="15.75" thickBot="1" x14ac:dyDescent="0.25">
      <c r="B19" s="41">
        <v>1</v>
      </c>
      <c r="C19" s="64" t="s">
        <v>26</v>
      </c>
      <c r="D19" s="65"/>
      <c r="E19" s="65"/>
      <c r="F19" s="48" t="s">
        <v>20</v>
      </c>
      <c r="G19" s="29">
        <v>2</v>
      </c>
      <c r="H19" s="29">
        <f>J19+K19+L19+M19</f>
        <v>0</v>
      </c>
      <c r="I19" s="34">
        <f>G19*H19</f>
        <v>0</v>
      </c>
      <c r="J19" s="29"/>
      <c r="K19" s="29"/>
      <c r="L19" s="29"/>
      <c r="M19" s="49"/>
      <c r="N19" s="24"/>
    </row>
    <row r="20" spans="2:14" ht="15" x14ac:dyDescent="0.2">
      <c r="B20" s="42">
        <v>2</v>
      </c>
      <c r="C20" s="72" t="s">
        <v>30</v>
      </c>
      <c r="D20" s="73"/>
      <c r="E20" s="73"/>
      <c r="F20" s="48" t="s">
        <v>23</v>
      </c>
      <c r="G20" s="29">
        <v>1300</v>
      </c>
      <c r="H20" s="29">
        <f t="shared" ref="H20:H47" si="0">J20+K20+L20+M20</f>
        <v>0</v>
      </c>
      <c r="I20" s="34">
        <f t="shared" ref="I20:I46" si="1">G20*H20</f>
        <v>0</v>
      </c>
      <c r="J20" s="29"/>
      <c r="K20" s="29"/>
      <c r="L20" s="29"/>
      <c r="M20" s="49"/>
      <c r="N20" s="24"/>
    </row>
    <row r="21" spans="2:14" s="33" customFormat="1" ht="15.75" thickBot="1" x14ac:dyDescent="0.25">
      <c r="B21" s="42">
        <v>3</v>
      </c>
      <c r="C21" s="35" t="s">
        <v>27</v>
      </c>
      <c r="D21" s="36"/>
      <c r="E21" s="36"/>
      <c r="F21" s="48" t="s">
        <v>20</v>
      </c>
      <c r="G21" s="29">
        <v>1</v>
      </c>
      <c r="H21" s="29">
        <f t="shared" si="0"/>
        <v>0</v>
      </c>
      <c r="I21" s="34">
        <f t="shared" si="1"/>
        <v>0</v>
      </c>
      <c r="J21" s="29"/>
      <c r="K21" s="29"/>
      <c r="L21" s="29"/>
      <c r="M21" s="49"/>
      <c r="N21" s="32"/>
    </row>
    <row r="22" spans="2:14" ht="15.75" thickBot="1" x14ac:dyDescent="0.25">
      <c r="B22" s="43"/>
      <c r="C22" s="70" t="s">
        <v>34</v>
      </c>
      <c r="D22" s="71"/>
      <c r="E22" s="71"/>
      <c r="F22" s="50"/>
      <c r="G22" s="37"/>
      <c r="H22" s="37"/>
      <c r="I22" s="37"/>
      <c r="J22" s="37"/>
      <c r="K22" s="37"/>
      <c r="L22" s="37"/>
      <c r="M22" s="51"/>
      <c r="N22" s="24"/>
    </row>
    <row r="23" spans="2:14" ht="15.75" thickBot="1" x14ac:dyDescent="0.25">
      <c r="B23" s="42">
        <v>1</v>
      </c>
      <c r="C23" s="64" t="s">
        <v>26</v>
      </c>
      <c r="D23" s="65"/>
      <c r="E23" s="65"/>
      <c r="F23" s="48" t="s">
        <v>20</v>
      </c>
      <c r="G23" s="29">
        <v>2</v>
      </c>
      <c r="H23" s="29">
        <f t="shared" si="0"/>
        <v>0</v>
      </c>
      <c r="I23" s="34">
        <f t="shared" si="1"/>
        <v>0</v>
      </c>
      <c r="J23" s="29"/>
      <c r="K23" s="29"/>
      <c r="L23" s="29"/>
      <c r="M23" s="49"/>
      <c r="N23" s="24"/>
    </row>
    <row r="24" spans="2:14" ht="15.75" thickBot="1" x14ac:dyDescent="0.25">
      <c r="B24" s="42">
        <v>2</v>
      </c>
      <c r="C24" s="74" t="s">
        <v>30</v>
      </c>
      <c r="D24" s="75"/>
      <c r="E24" s="75"/>
      <c r="F24" s="48" t="s">
        <v>23</v>
      </c>
      <c r="G24" s="29">
        <v>1200</v>
      </c>
      <c r="H24" s="29">
        <f t="shared" si="0"/>
        <v>0</v>
      </c>
      <c r="I24" s="34">
        <f t="shared" si="1"/>
        <v>0</v>
      </c>
      <c r="J24" s="29"/>
      <c r="K24" s="29"/>
      <c r="L24" s="29"/>
      <c r="M24" s="49"/>
      <c r="N24" s="24"/>
    </row>
    <row r="25" spans="2:14" ht="15" x14ac:dyDescent="0.2">
      <c r="B25" s="42">
        <v>3</v>
      </c>
      <c r="C25" s="66" t="s">
        <v>27</v>
      </c>
      <c r="D25" s="67"/>
      <c r="E25" s="67"/>
      <c r="F25" s="48" t="s">
        <v>20</v>
      </c>
      <c r="G25" s="29">
        <v>1</v>
      </c>
      <c r="H25" s="29">
        <f t="shared" si="0"/>
        <v>0</v>
      </c>
      <c r="I25" s="34">
        <f t="shared" si="1"/>
        <v>0</v>
      </c>
      <c r="J25" s="29"/>
      <c r="K25" s="29"/>
      <c r="L25" s="29"/>
      <c r="M25" s="49"/>
      <c r="N25" s="24"/>
    </row>
    <row r="26" spans="2:14" ht="15.75" thickBot="1" x14ac:dyDescent="0.25">
      <c r="B26" s="43"/>
      <c r="C26" s="76" t="s">
        <v>35</v>
      </c>
      <c r="D26" s="77"/>
      <c r="E26" s="77"/>
      <c r="F26" s="50"/>
      <c r="G26" s="37"/>
      <c r="H26" s="37"/>
      <c r="I26" s="37"/>
      <c r="J26" s="37"/>
      <c r="K26" s="37"/>
      <c r="L26" s="37"/>
      <c r="M26" s="51"/>
      <c r="N26" s="24"/>
    </row>
    <row r="27" spans="2:14" ht="15.75" thickBot="1" x14ac:dyDescent="0.25">
      <c r="B27" s="42">
        <v>1</v>
      </c>
      <c r="C27" s="64" t="s">
        <v>26</v>
      </c>
      <c r="D27" s="65"/>
      <c r="E27" s="65"/>
      <c r="F27" s="48" t="s">
        <v>20</v>
      </c>
      <c r="G27" s="29">
        <v>2</v>
      </c>
      <c r="H27" s="29">
        <f t="shared" si="0"/>
        <v>0</v>
      </c>
      <c r="I27" s="34">
        <f t="shared" si="1"/>
        <v>0</v>
      </c>
      <c r="J27" s="29"/>
      <c r="K27" s="29"/>
      <c r="L27" s="29"/>
      <c r="M27" s="49"/>
      <c r="N27" s="24"/>
    </row>
    <row r="28" spans="2:14" ht="15.75" thickBot="1" x14ac:dyDescent="0.25">
      <c r="B28" s="42">
        <v>2</v>
      </c>
      <c r="C28" s="74" t="s">
        <v>30</v>
      </c>
      <c r="D28" s="75"/>
      <c r="E28" s="75"/>
      <c r="F28" s="48" t="s">
        <v>23</v>
      </c>
      <c r="G28" s="30">
        <v>1000</v>
      </c>
      <c r="H28" s="29">
        <f t="shared" si="0"/>
        <v>0</v>
      </c>
      <c r="I28" s="34">
        <f t="shared" si="1"/>
        <v>0</v>
      </c>
      <c r="J28" s="29"/>
      <c r="K28" s="29"/>
      <c r="L28" s="29"/>
      <c r="M28" s="49"/>
      <c r="N28" s="24"/>
    </row>
    <row r="29" spans="2:14" ht="15" x14ac:dyDescent="0.2">
      <c r="B29" s="42">
        <v>3</v>
      </c>
      <c r="C29" s="66" t="s">
        <v>27</v>
      </c>
      <c r="D29" s="67"/>
      <c r="E29" s="67"/>
      <c r="F29" s="48" t="s">
        <v>20</v>
      </c>
      <c r="G29" s="29">
        <v>1</v>
      </c>
      <c r="H29" s="29">
        <f t="shared" si="0"/>
        <v>0</v>
      </c>
      <c r="I29" s="34">
        <f t="shared" si="1"/>
        <v>0</v>
      </c>
      <c r="J29" s="29"/>
      <c r="K29" s="29"/>
      <c r="L29" s="29"/>
      <c r="M29" s="49"/>
      <c r="N29" s="24"/>
    </row>
    <row r="30" spans="2:14" ht="15.75" thickBot="1" x14ac:dyDescent="0.25">
      <c r="B30" s="43"/>
      <c r="C30" s="68" t="s">
        <v>36</v>
      </c>
      <c r="D30" s="69"/>
      <c r="E30" s="69"/>
      <c r="F30" s="50"/>
      <c r="G30" s="37"/>
      <c r="H30" s="37"/>
      <c r="I30" s="37"/>
      <c r="J30" s="37"/>
      <c r="K30" s="37"/>
      <c r="L30" s="37"/>
      <c r="M30" s="51"/>
      <c r="N30" s="24"/>
    </row>
    <row r="31" spans="2:14" ht="15.75" thickBot="1" x14ac:dyDescent="0.25">
      <c r="B31" s="42">
        <v>1</v>
      </c>
      <c r="C31" s="74" t="s">
        <v>31</v>
      </c>
      <c r="D31" s="75"/>
      <c r="E31" s="75"/>
      <c r="F31" s="48" t="s">
        <v>23</v>
      </c>
      <c r="G31" s="29">
        <v>100</v>
      </c>
      <c r="H31" s="29">
        <f t="shared" si="0"/>
        <v>0</v>
      </c>
      <c r="I31" s="34">
        <f t="shared" si="1"/>
        <v>0</v>
      </c>
      <c r="J31" s="29"/>
      <c r="K31" s="29"/>
      <c r="L31" s="29"/>
      <c r="M31" s="49"/>
      <c r="N31" s="24"/>
    </row>
    <row r="32" spans="2:14" ht="15" x14ac:dyDescent="0.2">
      <c r="B32" s="42">
        <v>2</v>
      </c>
      <c r="C32" s="66" t="s">
        <v>27</v>
      </c>
      <c r="D32" s="67"/>
      <c r="E32" s="67"/>
      <c r="F32" s="48" t="s">
        <v>20</v>
      </c>
      <c r="G32" s="29">
        <v>1</v>
      </c>
      <c r="H32" s="29">
        <f t="shared" si="0"/>
        <v>0</v>
      </c>
      <c r="I32" s="34">
        <f t="shared" si="1"/>
        <v>0</v>
      </c>
      <c r="J32" s="29"/>
      <c r="K32" s="29"/>
      <c r="L32" s="29"/>
      <c r="M32" s="49"/>
      <c r="N32" s="24"/>
    </row>
    <row r="33" spans="1:14" ht="15.75" thickBot="1" x14ac:dyDescent="0.25">
      <c r="B33" s="43"/>
      <c r="C33" s="78" t="s">
        <v>37</v>
      </c>
      <c r="D33" s="80"/>
      <c r="E33" s="80"/>
      <c r="F33" s="50"/>
      <c r="G33" s="37"/>
      <c r="H33" s="37"/>
      <c r="I33" s="37"/>
      <c r="J33" s="37"/>
      <c r="K33" s="37"/>
      <c r="L33" s="37"/>
      <c r="M33" s="51"/>
      <c r="N33" s="24"/>
    </row>
    <row r="34" spans="1:14" ht="15.75" thickBot="1" x14ac:dyDescent="0.25">
      <c r="B34" s="42">
        <v>1</v>
      </c>
      <c r="C34" s="64" t="s">
        <v>26</v>
      </c>
      <c r="D34" s="65"/>
      <c r="E34" s="65"/>
      <c r="F34" s="48" t="s">
        <v>20</v>
      </c>
      <c r="G34" s="29">
        <v>1</v>
      </c>
      <c r="H34" s="29">
        <f t="shared" si="0"/>
        <v>0</v>
      </c>
      <c r="I34" s="34">
        <f t="shared" si="1"/>
        <v>0</v>
      </c>
      <c r="J34" s="29"/>
      <c r="K34" s="29"/>
      <c r="L34" s="29"/>
      <c r="M34" s="49"/>
      <c r="N34" s="24"/>
    </row>
    <row r="35" spans="1:14" ht="15.75" thickBot="1" x14ac:dyDescent="0.25">
      <c r="B35" s="42">
        <v>2</v>
      </c>
      <c r="C35" s="74" t="s">
        <v>31</v>
      </c>
      <c r="D35" s="75"/>
      <c r="E35" s="75"/>
      <c r="F35" s="48" t="s">
        <v>23</v>
      </c>
      <c r="G35" s="29">
        <v>1000</v>
      </c>
      <c r="H35" s="29">
        <f t="shared" si="0"/>
        <v>0</v>
      </c>
      <c r="I35" s="34">
        <f t="shared" si="1"/>
        <v>0</v>
      </c>
      <c r="J35" s="29"/>
      <c r="K35" s="29"/>
      <c r="L35" s="29"/>
      <c r="M35" s="49"/>
      <c r="N35" s="24"/>
    </row>
    <row r="36" spans="1:14" ht="15" x14ac:dyDescent="0.2">
      <c r="B36" s="42">
        <v>3</v>
      </c>
      <c r="C36" s="66" t="s">
        <v>27</v>
      </c>
      <c r="D36" s="67"/>
      <c r="E36" s="67"/>
      <c r="F36" s="48" t="s">
        <v>20</v>
      </c>
      <c r="G36" s="29">
        <v>1</v>
      </c>
      <c r="H36" s="29">
        <f t="shared" si="0"/>
        <v>0</v>
      </c>
      <c r="I36" s="34">
        <f t="shared" si="1"/>
        <v>0</v>
      </c>
      <c r="J36" s="29"/>
      <c r="K36" s="29"/>
      <c r="L36" s="29"/>
      <c r="M36" s="49"/>
      <c r="N36" s="24"/>
    </row>
    <row r="37" spans="1:14" ht="15.75" thickBot="1" x14ac:dyDescent="0.25">
      <c r="B37" s="43"/>
      <c r="C37" s="78" t="s">
        <v>38</v>
      </c>
      <c r="D37" s="79"/>
      <c r="E37" s="79"/>
      <c r="F37" s="50"/>
      <c r="G37" s="37"/>
      <c r="H37" s="37"/>
      <c r="I37" s="37"/>
      <c r="J37" s="37"/>
      <c r="K37" s="37"/>
      <c r="L37" s="37"/>
      <c r="M37" s="51"/>
      <c r="N37" s="24"/>
    </row>
    <row r="38" spans="1:14" ht="15.75" thickBot="1" x14ac:dyDescent="0.25">
      <c r="B38" s="42">
        <v>1</v>
      </c>
      <c r="C38" s="74" t="s">
        <v>30</v>
      </c>
      <c r="D38" s="75"/>
      <c r="E38" s="75"/>
      <c r="F38" s="48" t="s">
        <v>23</v>
      </c>
      <c r="G38" s="29">
        <v>300</v>
      </c>
      <c r="H38" s="29">
        <f t="shared" si="0"/>
        <v>0</v>
      </c>
      <c r="I38" s="34">
        <f t="shared" si="1"/>
        <v>0</v>
      </c>
      <c r="J38" s="29"/>
      <c r="K38" s="29"/>
      <c r="L38" s="29"/>
      <c r="M38" s="49"/>
      <c r="N38" s="24"/>
    </row>
    <row r="39" spans="1:14" ht="15" x14ac:dyDescent="0.2">
      <c r="B39" s="42">
        <v>2</v>
      </c>
      <c r="C39" s="66" t="s">
        <v>27</v>
      </c>
      <c r="D39" s="67"/>
      <c r="E39" s="67"/>
      <c r="F39" s="48" t="s">
        <v>20</v>
      </c>
      <c r="G39" s="29">
        <v>1</v>
      </c>
      <c r="H39" s="29">
        <f t="shared" si="0"/>
        <v>0</v>
      </c>
      <c r="I39" s="34">
        <f t="shared" si="1"/>
        <v>0</v>
      </c>
      <c r="J39" s="29"/>
      <c r="K39" s="29"/>
      <c r="L39" s="29"/>
      <c r="M39" s="49"/>
      <c r="N39" s="24"/>
    </row>
    <row r="40" spans="1:14" ht="15.75" thickBot="1" x14ac:dyDescent="0.25">
      <c r="B40" s="43"/>
      <c r="C40" s="78" t="s">
        <v>39</v>
      </c>
      <c r="D40" s="79"/>
      <c r="E40" s="79"/>
      <c r="F40" s="50"/>
      <c r="G40" s="37"/>
      <c r="H40" s="37"/>
      <c r="I40" s="37"/>
      <c r="J40" s="37"/>
      <c r="K40" s="37"/>
      <c r="L40" s="37"/>
      <c r="M40" s="51"/>
      <c r="N40" s="24"/>
    </row>
    <row r="41" spans="1:14" ht="15.75" thickBot="1" x14ac:dyDescent="0.25">
      <c r="B41" s="42">
        <v>1</v>
      </c>
      <c r="C41" s="64" t="s">
        <v>26</v>
      </c>
      <c r="D41" s="65"/>
      <c r="E41" s="65"/>
      <c r="F41" s="48" t="s">
        <v>20</v>
      </c>
      <c r="G41" s="29">
        <v>1</v>
      </c>
      <c r="H41" s="29">
        <f t="shared" si="0"/>
        <v>0</v>
      </c>
      <c r="I41" s="34">
        <f t="shared" si="1"/>
        <v>0</v>
      </c>
      <c r="J41" s="29"/>
      <c r="K41" s="29"/>
      <c r="L41" s="29"/>
      <c r="M41" s="49"/>
      <c r="N41" s="24"/>
    </row>
    <row r="42" spans="1:14" ht="15.75" thickBot="1" x14ac:dyDescent="0.25">
      <c r="B42" s="42">
        <v>2</v>
      </c>
      <c r="C42" s="74" t="s">
        <v>30</v>
      </c>
      <c r="D42" s="75"/>
      <c r="E42" s="75"/>
      <c r="F42" s="48" t="s">
        <v>23</v>
      </c>
      <c r="G42" s="29">
        <v>1400</v>
      </c>
      <c r="H42" s="29">
        <f t="shared" si="0"/>
        <v>0</v>
      </c>
      <c r="I42" s="34">
        <f t="shared" si="1"/>
        <v>0</v>
      </c>
      <c r="J42" s="29"/>
      <c r="K42" s="29"/>
      <c r="L42" s="29"/>
      <c r="M42" s="49"/>
      <c r="N42" s="24"/>
    </row>
    <row r="43" spans="1:14" ht="15" x14ac:dyDescent="0.2">
      <c r="B43" s="42">
        <v>3</v>
      </c>
      <c r="C43" s="66" t="s">
        <v>27</v>
      </c>
      <c r="D43" s="67"/>
      <c r="E43" s="67"/>
      <c r="F43" s="48" t="s">
        <v>20</v>
      </c>
      <c r="G43" s="29">
        <v>1</v>
      </c>
      <c r="H43" s="29">
        <f t="shared" si="0"/>
        <v>0</v>
      </c>
      <c r="I43" s="34">
        <f t="shared" si="1"/>
        <v>0</v>
      </c>
      <c r="J43" s="29"/>
      <c r="K43" s="29"/>
      <c r="L43" s="29"/>
      <c r="M43" s="49"/>
      <c r="N43" s="24"/>
    </row>
    <row r="44" spans="1:14" ht="15.75" thickBot="1" x14ac:dyDescent="0.25">
      <c r="B44" s="43"/>
      <c r="C44" s="78" t="s">
        <v>40</v>
      </c>
      <c r="D44" s="79"/>
      <c r="E44" s="79"/>
      <c r="F44" s="50"/>
      <c r="G44" s="37"/>
      <c r="H44" s="37"/>
      <c r="I44" s="37"/>
      <c r="J44" s="37"/>
      <c r="K44" s="37"/>
      <c r="L44" s="37"/>
      <c r="M44" s="51"/>
      <c r="N44" s="24"/>
    </row>
    <row r="45" spans="1:14" ht="15.75" thickBot="1" x14ac:dyDescent="0.25">
      <c r="B45" s="42">
        <v>1</v>
      </c>
      <c r="C45" s="64" t="s">
        <v>26</v>
      </c>
      <c r="D45" s="65"/>
      <c r="E45" s="65"/>
      <c r="F45" s="48" t="s">
        <v>20</v>
      </c>
      <c r="G45" s="29">
        <v>2</v>
      </c>
      <c r="H45" s="29">
        <f t="shared" si="0"/>
        <v>0</v>
      </c>
      <c r="I45" s="34">
        <f t="shared" si="1"/>
        <v>0</v>
      </c>
      <c r="J45" s="29"/>
      <c r="K45" s="29"/>
      <c r="L45" s="29"/>
      <c r="M45" s="49"/>
      <c r="N45" s="24"/>
    </row>
    <row r="46" spans="1:14" ht="15.75" thickBot="1" x14ac:dyDescent="0.25">
      <c r="B46" s="42">
        <v>2</v>
      </c>
      <c r="C46" s="74" t="s">
        <v>30</v>
      </c>
      <c r="D46" s="75"/>
      <c r="E46" s="75"/>
      <c r="F46" s="48" t="s">
        <v>23</v>
      </c>
      <c r="G46" s="29">
        <v>3000</v>
      </c>
      <c r="H46" s="29">
        <f>J46+K46+L46+M46</f>
        <v>0</v>
      </c>
      <c r="I46" s="34">
        <f t="shared" si="1"/>
        <v>0</v>
      </c>
      <c r="J46" s="29"/>
      <c r="K46" s="29"/>
      <c r="L46" s="29"/>
      <c r="M46" s="49"/>
      <c r="N46" s="24"/>
    </row>
    <row r="47" spans="1:14" ht="15.75" thickBot="1" x14ac:dyDescent="0.25">
      <c r="B47" s="44">
        <v>3</v>
      </c>
      <c r="C47" s="81" t="s">
        <v>27</v>
      </c>
      <c r="D47" s="82"/>
      <c r="E47" s="82"/>
      <c r="F47" s="52" t="s">
        <v>20</v>
      </c>
      <c r="G47" s="53">
        <v>1</v>
      </c>
      <c r="H47" s="29">
        <f t="shared" si="0"/>
        <v>0</v>
      </c>
      <c r="I47" s="34">
        <f>G47*H47</f>
        <v>0</v>
      </c>
      <c r="J47" s="53"/>
      <c r="K47" s="53"/>
      <c r="L47" s="53"/>
      <c r="M47" s="54"/>
      <c r="N47" s="24"/>
    </row>
    <row r="48" spans="1:14" ht="51.75" customHeight="1" thickBot="1" x14ac:dyDescent="0.25">
      <c r="A48" s="7"/>
      <c r="B48" s="38"/>
      <c r="C48" s="38"/>
      <c r="D48" s="38"/>
      <c r="E48" s="45"/>
      <c r="F48" s="55"/>
      <c r="G48" s="56"/>
      <c r="H48" s="57" t="s">
        <v>25</v>
      </c>
      <c r="I48" s="58">
        <f>SUM(I19:I47)</f>
        <v>0</v>
      </c>
      <c r="J48" s="56"/>
      <c r="K48" s="56"/>
      <c r="L48" s="56"/>
      <c r="M48" s="59"/>
    </row>
    <row r="49" spans="1:5" ht="14.25" customHeight="1" x14ac:dyDescent="0.2">
      <c r="A49" s="7"/>
    </row>
    <row r="51" spans="1:5" ht="15" x14ac:dyDescent="0.2">
      <c r="C51" s="6"/>
      <c r="D51" s="6"/>
      <c r="E51" s="6"/>
    </row>
  </sheetData>
  <mergeCells count="30">
    <mergeCell ref="C44:E44"/>
    <mergeCell ref="C45:E45"/>
    <mergeCell ref="C46:E46"/>
    <mergeCell ref="C47:E47"/>
    <mergeCell ref="C39:E39"/>
    <mergeCell ref="C40:E40"/>
    <mergeCell ref="C41:E41"/>
    <mergeCell ref="C42:E42"/>
    <mergeCell ref="C43:E43"/>
    <mergeCell ref="C35:E35"/>
    <mergeCell ref="C36:E36"/>
    <mergeCell ref="C37:E37"/>
    <mergeCell ref="C38:E38"/>
    <mergeCell ref="C31:E31"/>
    <mergeCell ref="C32:E32"/>
    <mergeCell ref="C33:E33"/>
    <mergeCell ref="C34:E34"/>
    <mergeCell ref="C18:E18"/>
    <mergeCell ref="C17:E17"/>
    <mergeCell ref="C19:E19"/>
    <mergeCell ref="C29:E29"/>
    <mergeCell ref="C30:E30"/>
    <mergeCell ref="C22:E22"/>
    <mergeCell ref="C25:E25"/>
    <mergeCell ref="C20:E20"/>
    <mergeCell ref="C23:E23"/>
    <mergeCell ref="C24:E24"/>
    <mergeCell ref="C26:E26"/>
    <mergeCell ref="C28:E28"/>
    <mergeCell ref="C27:E27"/>
  </mergeCells>
  <phoneticPr fontId="0" type="noConversion"/>
  <printOptions horizontalCentered="1" verticalCentered="1"/>
  <pageMargins left="0.27559055118110237" right="0.31496062992125984" top="0.74803149606299213" bottom="0.67941176470588238" header="0.31496062992125984" footer="0.31496062992125984"/>
  <pageSetup paperSize="9" scale="44" fitToHeight="0" orientation="landscape" r:id="rId1"/>
  <headerFooter>
    <oddHeader>&amp;C&amp;"-,Pogrubiony"&amp;16Przebudowa sieci SN-15kV  (skablowania) na terenie Rejonu Dystrybucji Gorzów Wlkp. na terenie gmin: Deszczno, Santok, Zwierzyn, Kłodawa oraz m. Gorzów Wlkp. w systemie pod klucz (zaprojektuj i wybuduj)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2024-11-07T09:05:37Z</dcterms:modified>
</cp:coreProperties>
</file>