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zał. nr 2 - formularz cenowy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<sst xmlns="http://schemas.openxmlformats.org/spreadsheetml/2006/main" count="58" uniqueCount="58">
  <si>
    <t xml:space="preserve">Projekt nr FELU.08.05-IZ.00-0028/24 pt. „Rozwój usług społecznych świadczonych w społeczności lokalnej na terenie Miasta Dęblin” realizowanego ze środków Europejskiego Funduszu Społecznego Plus w ramach Działania 8.5 Usługi społeczne, Priorytetu VIII Zwiększanie spójności społecznej programu Fundusze Europejskie dla Lubelskiego 2021-2027</t>
  </si>
  <si>
    <t xml:space="preserve">załącznik  nr 2</t>
  </si>
  <si>
    <t xml:space="preserve">Formularz cenowy</t>
  </si>
  <si>
    <t xml:space="preserve">lp. </t>
  </si>
  <si>
    <t xml:space="preserve">przedmiot zamówienia</t>
  </si>
  <si>
    <t xml:space="preserve">ilość</t>
  </si>
  <si>
    <t xml:space="preserve">cena jednostkowa netto</t>
  </si>
  <si>
    <t xml:space="preserve">wartość netto</t>
  </si>
  <si>
    <t xml:space="preserve">stawka podatku VAT</t>
  </si>
  <si>
    <t xml:space="preserve">kwota podatku VAT</t>
  </si>
  <si>
    <t xml:space="preserve">wartość brutto</t>
  </si>
  <si>
    <t xml:space="preserve">Łóżko rehabilitacyjne</t>
  </si>
  <si>
    <t xml:space="preserve">Łóżko rehabilitacyjne dla osób otyłych</t>
  </si>
  <si>
    <t xml:space="preserve">Materac przeciwodleżynowy gofrowy</t>
  </si>
  <si>
    <t xml:space="preserve">Materac przeciwodleżynowy zmiennociśnieniowy</t>
  </si>
  <si>
    <t xml:space="preserve">Lecznicza kołdra obciążeniowa</t>
  </si>
  <si>
    <t xml:space="preserve">Poduszka p/w odleżynowa</t>
  </si>
  <si>
    <t xml:space="preserve">Podpórka ułatwiająca chodzenie typu Ambona do 180 kg</t>
  </si>
  <si>
    <t xml:space="preserve">Wózek inwalidzki ze stabilizacją głowy</t>
  </si>
  <si>
    <t xml:space="preserve">Ssak elektryczny przenośny</t>
  </si>
  <si>
    <t xml:space="preserve">Koncentrator tlenu stacjonarny</t>
  </si>
  <si>
    <t xml:space="preserve">Koncentrator tlenu przenośny</t>
  </si>
  <si>
    <t xml:space="preserve">Laska inwalidzka</t>
  </si>
  <si>
    <t xml:space="preserve">Laska rehabilitacyjna</t>
  </si>
  <si>
    <t xml:space="preserve">Kule ortopedyczne łokciowe ergo-dynamiczne</t>
  </si>
  <si>
    <t xml:space="preserve">Inhalator</t>
  </si>
  <si>
    <t xml:space="preserve">Ciśnieniomierz</t>
  </si>
  <si>
    <t xml:space="preserve">Lampa do naświetlania z koloroterapią i ze statywem</t>
  </si>
  <si>
    <t xml:space="preserve">Podpórka pod plecy</t>
  </si>
  <si>
    <t xml:space="preserve">Lampa do nagrzewania</t>
  </si>
  <si>
    <t xml:space="preserve">Masażer dłoni  (akumpresura, wibracje, grzanie)</t>
  </si>
  <si>
    <t xml:space="preserve">Robot do rehabilitacji dłoni (rękawiczki do fizjoterapii)</t>
  </si>
  <si>
    <t xml:space="preserve">Przyłóżkowe urządzenie rehabilitacyjne z osprzętem</t>
  </si>
  <si>
    <t xml:space="preserve">Przyrząd do ćwiczeń i rehabilitacji ręki, łokcia, barku – poliester</t>
  </si>
  <si>
    <t xml:space="preserve">Rękawica do rehabilitacji dłoni - prawa ręka – XL </t>
  </si>
  <si>
    <t xml:space="preserve">Rękawica do rehabilitacji dłoni - lewa ręka – XL</t>
  </si>
  <si>
    <t xml:space="preserve">Stolik - nakładka na łóżko</t>
  </si>
  <si>
    <t xml:space="preserve">Stolik przyłóżkowy do karmienia</t>
  </si>
  <si>
    <t xml:space="preserve">Poduszka z żelem chłodzącym</t>
  </si>
  <si>
    <t xml:space="preserve">Poduszka pneumatyczna do mycia głowy z pompką</t>
  </si>
  <si>
    <t xml:space="preserve">Podnośnik transportowo-kąpielowy</t>
  </si>
  <si>
    <t xml:space="preserve">Przenośnik tamowo-rolkowy do przekręcania</t>
  </si>
  <si>
    <t xml:space="preserve">Pudełka na protezę</t>
  </si>
  <si>
    <t xml:space="preserve">Basen do higieny domowej</t>
  </si>
  <si>
    <t xml:space="preserve">Stojak na kroplówki</t>
  </si>
  <si>
    <t xml:space="preserve">Wózek pielęgnacyjny z nachyleniem kąta podparcia</t>
  </si>
  <si>
    <t xml:space="preserve">Elektrostymulator przeciwbólowy i treningowy dla logopedy i fizjoterapeuty</t>
  </si>
  <si>
    <t xml:space="preserve">Poduszka do bezpiecznego obracania </t>
  </si>
  <si>
    <t xml:space="preserve">Mata ślizgowa do przekręcania leżącego do 150 kg</t>
  </si>
  <si>
    <t xml:space="preserve">Deska ślizgowa do przenoszenia z łóżka na wózek</t>
  </si>
  <si>
    <t xml:space="preserve">Pompa do żywienia - dieta płynna</t>
  </si>
  <si>
    <t xml:space="preserve">Składany stół do fizjoterapii</t>
  </si>
  <si>
    <t xml:space="preserve">Pulsoksymetr</t>
  </si>
  <si>
    <t xml:space="preserve">Termometry bezdotykowe</t>
  </si>
  <si>
    <t xml:space="preserve">                                                                                                                                  Łącznie:</t>
  </si>
  <si>
    <t xml:space="preserve">x</t>
  </si>
  <si>
    <t xml:space="preserve">……………………………………………………………</t>
  </si>
  <si>
    <t xml:space="preserve">Podpis  osoby/osób upoważnionej/ych do występowania w imieniu Wykonawcy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</si>
</sst>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zł-415];[RED]\-#,##0.00\ [$zł-415]"/>
    <numFmt numFmtId="166" formatCode="0%"/>
  </numFmts>
  <fonts count="12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libri"/>
      <family val="2"/>
      <charset val="1"/>
    </font>
    <font>
      <b val="true"/>
      <sz val="10"/>
      <name val="Calibri"/>
      <family val="2"/>
      <charset val="1"/>
    </font>
    <font>
      <sz val="8"/>
      <name val="Arial"/>
      <family val="2"/>
      <charset val="238"/>
    </font>
    <font>
      <b val="true"/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i val="true"/>
      <sz val="1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851040</xdr:colOff>
      <xdr:row>0</xdr:row>
      <xdr:rowOff>0</xdr:rowOff>
    </xdr:from>
    <xdr:to>
      <xdr:col>5</xdr:col>
      <xdr:colOff>326880</xdr:colOff>
      <xdr:row>0</xdr:row>
      <xdr:rowOff>608040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1233360" y="0"/>
          <a:ext cx="5759640" cy="6080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7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0" activeCellId="0" sqref="B20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59.12"/>
    <col collapsed="false" customWidth="true" hidden="false" outlineLevel="0" max="3" min="3" style="3" width="6.39"/>
    <col collapsed="false" customWidth="true" hidden="false" outlineLevel="0" max="4" min="4" style="4" width="10.71"/>
    <col collapsed="false" customWidth="true" hidden="false" outlineLevel="0" max="5" min="5" style="5" width="12.94"/>
    <col collapsed="false" customWidth="true" hidden="false" outlineLevel="0" max="6" min="6" style="5" width="8.34"/>
    <col collapsed="false" customWidth="true" hidden="false" outlineLevel="0" max="7" min="7" style="5" width="9.33"/>
    <col collapsed="false" customWidth="true" hidden="false" outlineLevel="0" max="8" min="8" style="5" width="13.22"/>
    <col collapsed="false" customWidth="false" hidden="false" outlineLevel="0" max="16384" min="9" style="5" width="11.53"/>
  </cols>
  <sheetData>
    <row r="1" customFormat="false" ht="54.45" hidden="false" customHeight="true" outlineLevel="0" collapsed="false">
      <c r="B1" s="6"/>
      <c r="C1" s="6"/>
      <c r="D1" s="6"/>
      <c r="E1" s="6"/>
      <c r="F1" s="6"/>
      <c r="G1" s="6"/>
      <c r="H1" s="7"/>
    </row>
    <row r="2" customFormat="false" ht="31.3" hidden="false" customHeight="true" outlineLevel="0" collapsed="false">
      <c r="B2" s="8" t="s">
        <v>0</v>
      </c>
      <c r="C2" s="8"/>
      <c r="D2" s="8"/>
      <c r="E2" s="8"/>
      <c r="F2" s="8"/>
      <c r="G2" s="8"/>
      <c r="H2" s="8"/>
    </row>
    <row r="3" customFormat="false" ht="12.8" hidden="false" customHeight="false" outlineLevel="0" collapsed="false">
      <c r="B3" s="9"/>
      <c r="F3" s="7" t="s">
        <v>1</v>
      </c>
      <c r="G3" s="7"/>
      <c r="H3" s="7"/>
    </row>
    <row r="4" customFormat="false" ht="13.8" hidden="false" customHeight="false" outlineLevel="0" collapsed="false">
      <c r="A4" s="10" t="s">
        <v>2</v>
      </c>
      <c r="B4" s="10"/>
      <c r="C4" s="10"/>
      <c r="D4" s="10"/>
      <c r="E4" s="10"/>
      <c r="F4" s="10"/>
      <c r="G4" s="10"/>
      <c r="H4" s="10"/>
    </row>
    <row r="5" s="14" customFormat="true" ht="30.55" hidden="false" customHeight="true" outlineLevel="0" collapsed="false">
      <c r="A5" s="11" t="s">
        <v>3</v>
      </c>
      <c r="B5" s="11" t="s">
        <v>4</v>
      </c>
      <c r="C5" s="11" t="s">
        <v>5</v>
      </c>
      <c r="D5" s="12" t="s">
        <v>6</v>
      </c>
      <c r="E5" s="11" t="s">
        <v>7</v>
      </c>
      <c r="F5" s="11" t="s">
        <v>8</v>
      </c>
      <c r="G5" s="11" t="s">
        <v>9</v>
      </c>
      <c r="H5" s="13" t="s">
        <v>10</v>
      </c>
    </row>
    <row r="6" customFormat="false" ht="12.8" hidden="false" customHeight="false" outlineLevel="0" collapsed="false">
      <c r="A6" s="15" t="n">
        <v>1</v>
      </c>
      <c r="B6" s="16" t="s">
        <v>11</v>
      </c>
      <c r="C6" s="17" t="n">
        <v>8</v>
      </c>
      <c r="D6" s="18" t="n">
        <v>0</v>
      </c>
      <c r="E6" s="19" t="n">
        <f aca="false">C6*D6</f>
        <v>0</v>
      </c>
      <c r="F6" s="20" t="n">
        <v>0.08</v>
      </c>
      <c r="G6" s="19" t="n">
        <f aca="false">E6*F6</f>
        <v>0</v>
      </c>
      <c r="H6" s="19" t="n">
        <f aca="false">E6+G6</f>
        <v>0</v>
      </c>
    </row>
    <row r="7" customFormat="false" ht="12.8" hidden="false" customHeight="false" outlineLevel="0" collapsed="false">
      <c r="A7" s="15" t="n">
        <v>2</v>
      </c>
      <c r="B7" s="16" t="s">
        <v>12</v>
      </c>
      <c r="C7" s="17" t="n">
        <v>4</v>
      </c>
      <c r="D7" s="18" t="n">
        <v>0</v>
      </c>
      <c r="E7" s="19" t="n">
        <f aca="false">C7*D7</f>
        <v>0</v>
      </c>
      <c r="F7" s="20" t="n">
        <v>0.08</v>
      </c>
      <c r="G7" s="19" t="n">
        <f aca="false">E7*F7</f>
        <v>0</v>
      </c>
      <c r="H7" s="19" t="n">
        <f aca="false">E7+G7</f>
        <v>0</v>
      </c>
    </row>
    <row r="8" customFormat="false" ht="12.8" hidden="false" customHeight="false" outlineLevel="0" collapsed="false">
      <c r="A8" s="15" t="n">
        <v>3</v>
      </c>
      <c r="B8" s="16" t="s">
        <v>13</v>
      </c>
      <c r="C8" s="17" t="n">
        <v>12</v>
      </c>
      <c r="D8" s="18" t="n">
        <v>0</v>
      </c>
      <c r="E8" s="19" t="n">
        <f aca="false">C8*D8</f>
        <v>0</v>
      </c>
      <c r="F8" s="20" t="n">
        <v>0.08</v>
      </c>
      <c r="G8" s="19" t="n">
        <f aca="false">E8*F8</f>
        <v>0</v>
      </c>
      <c r="H8" s="19" t="n">
        <f aca="false">E8+G8</f>
        <v>0</v>
      </c>
    </row>
    <row r="9" customFormat="false" ht="12.8" hidden="false" customHeight="false" outlineLevel="0" collapsed="false">
      <c r="A9" s="15" t="n">
        <v>4</v>
      </c>
      <c r="B9" s="16" t="s">
        <v>14</v>
      </c>
      <c r="C9" s="17" t="n">
        <v>12</v>
      </c>
      <c r="D9" s="18" t="n">
        <v>0</v>
      </c>
      <c r="E9" s="19" t="n">
        <f aca="false">C9*D9</f>
        <v>0</v>
      </c>
      <c r="F9" s="20" t="n">
        <v>0.08</v>
      </c>
      <c r="G9" s="19" t="n">
        <f aca="false">E9*F9</f>
        <v>0</v>
      </c>
      <c r="H9" s="19" t="n">
        <f aca="false">E9+G9</f>
        <v>0</v>
      </c>
    </row>
    <row r="10" customFormat="false" ht="12.8" hidden="false" customHeight="false" outlineLevel="0" collapsed="false">
      <c r="A10" s="15" t="n">
        <v>5</v>
      </c>
      <c r="B10" s="16" t="s">
        <v>15</v>
      </c>
      <c r="C10" s="17" t="n">
        <v>3</v>
      </c>
      <c r="D10" s="18" t="n">
        <v>0</v>
      </c>
      <c r="E10" s="19" t="n">
        <f aca="false">C10*D10</f>
        <v>0</v>
      </c>
      <c r="F10" s="20" t="n">
        <v>0.08</v>
      </c>
      <c r="G10" s="19" t="n">
        <f aca="false">E10*F10</f>
        <v>0</v>
      </c>
      <c r="H10" s="19" t="n">
        <f aca="false">E10+G10</f>
        <v>0</v>
      </c>
    </row>
    <row r="11" customFormat="false" ht="12.8" hidden="false" customHeight="false" outlineLevel="0" collapsed="false">
      <c r="A11" s="15" t="n">
        <v>6</v>
      </c>
      <c r="B11" s="16" t="s">
        <v>16</v>
      </c>
      <c r="C11" s="17" t="n">
        <v>5</v>
      </c>
      <c r="D11" s="18" t="n">
        <v>0</v>
      </c>
      <c r="E11" s="19" t="n">
        <f aca="false">C11*D11</f>
        <v>0</v>
      </c>
      <c r="F11" s="20" t="n">
        <v>0.08</v>
      </c>
      <c r="G11" s="19" t="n">
        <f aca="false">E11*F11</f>
        <v>0</v>
      </c>
      <c r="H11" s="19" t="n">
        <f aca="false">E11+G11</f>
        <v>0</v>
      </c>
    </row>
    <row r="12" customFormat="false" ht="12.8" hidden="false" customHeight="false" outlineLevel="0" collapsed="false">
      <c r="A12" s="15" t="n">
        <v>7</v>
      </c>
      <c r="B12" s="16" t="s">
        <v>17</v>
      </c>
      <c r="C12" s="17" t="n">
        <v>5</v>
      </c>
      <c r="D12" s="18" t="n">
        <v>0</v>
      </c>
      <c r="E12" s="19" t="n">
        <f aca="false">C12*D12</f>
        <v>0</v>
      </c>
      <c r="F12" s="20" t="n">
        <v>0.08</v>
      </c>
      <c r="G12" s="19" t="n">
        <f aca="false">E12*F12</f>
        <v>0</v>
      </c>
      <c r="H12" s="19" t="n">
        <f aca="false">E12+G12</f>
        <v>0</v>
      </c>
    </row>
    <row r="13" customFormat="false" ht="12.8" hidden="false" customHeight="false" outlineLevel="0" collapsed="false">
      <c r="A13" s="15" t="n">
        <v>8</v>
      </c>
      <c r="B13" s="16" t="s">
        <v>18</v>
      </c>
      <c r="C13" s="17" t="n">
        <v>2</v>
      </c>
      <c r="D13" s="18" t="n">
        <v>0</v>
      </c>
      <c r="E13" s="19" t="n">
        <f aca="false">C13*D13</f>
        <v>0</v>
      </c>
      <c r="F13" s="20" t="n">
        <v>0.08</v>
      </c>
      <c r="G13" s="19" t="n">
        <f aca="false">E13*F13</f>
        <v>0</v>
      </c>
      <c r="H13" s="19" t="n">
        <f aca="false">E13+G13</f>
        <v>0</v>
      </c>
    </row>
    <row r="14" customFormat="false" ht="12.8" hidden="false" customHeight="false" outlineLevel="0" collapsed="false">
      <c r="A14" s="15" t="n">
        <v>9</v>
      </c>
      <c r="B14" s="16" t="s">
        <v>19</v>
      </c>
      <c r="C14" s="17" t="n">
        <v>3</v>
      </c>
      <c r="D14" s="18" t="n">
        <v>0</v>
      </c>
      <c r="E14" s="19" t="n">
        <f aca="false">C14*D14</f>
        <v>0</v>
      </c>
      <c r="F14" s="20" t="n">
        <v>0.08</v>
      </c>
      <c r="G14" s="19" t="n">
        <f aca="false">E14*F14</f>
        <v>0</v>
      </c>
      <c r="H14" s="19" t="n">
        <f aca="false">E14+G14</f>
        <v>0</v>
      </c>
    </row>
    <row r="15" customFormat="false" ht="12.8" hidden="false" customHeight="false" outlineLevel="0" collapsed="false">
      <c r="A15" s="15" t="n">
        <v>10</v>
      </c>
      <c r="B15" s="16" t="s">
        <v>20</v>
      </c>
      <c r="C15" s="17" t="n">
        <v>2</v>
      </c>
      <c r="D15" s="18" t="n">
        <v>0</v>
      </c>
      <c r="E15" s="19" t="n">
        <f aca="false">C15*D15</f>
        <v>0</v>
      </c>
      <c r="F15" s="20" t="n">
        <v>0.08</v>
      </c>
      <c r="G15" s="19" t="n">
        <f aca="false">E15*F15</f>
        <v>0</v>
      </c>
      <c r="H15" s="19" t="n">
        <f aca="false">E15+G15</f>
        <v>0</v>
      </c>
    </row>
    <row r="16" customFormat="false" ht="12.8" hidden="false" customHeight="false" outlineLevel="0" collapsed="false">
      <c r="A16" s="15" t="n">
        <v>11</v>
      </c>
      <c r="B16" s="16" t="s">
        <v>21</v>
      </c>
      <c r="C16" s="17" t="n">
        <v>2</v>
      </c>
      <c r="D16" s="18" t="n">
        <v>0</v>
      </c>
      <c r="E16" s="19" t="n">
        <f aca="false">C16*D16</f>
        <v>0</v>
      </c>
      <c r="F16" s="20" t="n">
        <v>0.08</v>
      </c>
      <c r="G16" s="19" t="n">
        <f aca="false">E16*F16</f>
        <v>0</v>
      </c>
      <c r="H16" s="19" t="n">
        <f aca="false">E16+G16</f>
        <v>0</v>
      </c>
    </row>
    <row r="17" customFormat="false" ht="12.8" hidden="false" customHeight="false" outlineLevel="0" collapsed="false">
      <c r="A17" s="15" t="n">
        <v>12</v>
      </c>
      <c r="B17" s="16" t="s">
        <v>22</v>
      </c>
      <c r="C17" s="17" t="n">
        <v>2</v>
      </c>
      <c r="D17" s="18" t="n">
        <v>0</v>
      </c>
      <c r="E17" s="19" t="n">
        <f aca="false">C17*D17</f>
        <v>0</v>
      </c>
      <c r="F17" s="20" t="n">
        <v>0.08</v>
      </c>
      <c r="G17" s="19" t="n">
        <f aca="false">E17*F17</f>
        <v>0</v>
      </c>
      <c r="H17" s="19" t="n">
        <f aca="false">E17+G17</f>
        <v>0</v>
      </c>
    </row>
    <row r="18" customFormat="false" ht="12.8" hidden="false" customHeight="false" outlineLevel="0" collapsed="false">
      <c r="A18" s="15" t="n">
        <v>13</v>
      </c>
      <c r="B18" s="16" t="s">
        <v>23</v>
      </c>
      <c r="C18" s="17" t="n">
        <v>2</v>
      </c>
      <c r="D18" s="18" t="n">
        <v>0</v>
      </c>
      <c r="E18" s="19" t="n">
        <f aca="false">C18*D18</f>
        <v>0</v>
      </c>
      <c r="F18" s="20" t="n">
        <v>0.08</v>
      </c>
      <c r="G18" s="19" t="n">
        <f aca="false">E18*F18</f>
        <v>0</v>
      </c>
      <c r="H18" s="19" t="n">
        <f aca="false">E18+G18</f>
        <v>0</v>
      </c>
    </row>
    <row r="19" customFormat="false" ht="12.8" hidden="false" customHeight="false" outlineLevel="0" collapsed="false">
      <c r="A19" s="15" t="n">
        <v>14</v>
      </c>
      <c r="B19" s="16" t="s">
        <v>24</v>
      </c>
      <c r="C19" s="17" t="n">
        <v>4</v>
      </c>
      <c r="D19" s="18" t="n">
        <v>0</v>
      </c>
      <c r="E19" s="19" t="n">
        <f aca="false">C19*D19</f>
        <v>0</v>
      </c>
      <c r="F19" s="20" t="n">
        <v>0.08</v>
      </c>
      <c r="G19" s="19" t="n">
        <f aca="false">E19*F19</f>
        <v>0</v>
      </c>
      <c r="H19" s="19" t="n">
        <f aca="false">E19+G19</f>
        <v>0</v>
      </c>
    </row>
    <row r="20" customFormat="false" ht="12.8" hidden="false" customHeight="false" outlineLevel="0" collapsed="false">
      <c r="A20" s="15" t="n">
        <v>15</v>
      </c>
      <c r="B20" s="16" t="s">
        <v>25</v>
      </c>
      <c r="C20" s="17" t="n">
        <v>4</v>
      </c>
      <c r="D20" s="18" t="n">
        <v>0</v>
      </c>
      <c r="E20" s="19" t="n">
        <f aca="false">C20*D20</f>
        <v>0</v>
      </c>
      <c r="F20" s="20" t="n">
        <v>0.08</v>
      </c>
      <c r="G20" s="19" t="n">
        <f aca="false">E20*F20</f>
        <v>0</v>
      </c>
      <c r="H20" s="19" t="n">
        <f aca="false">E20+G20</f>
        <v>0</v>
      </c>
    </row>
    <row r="21" customFormat="false" ht="12.8" hidden="false" customHeight="false" outlineLevel="0" collapsed="false">
      <c r="A21" s="15" t="n">
        <v>16</v>
      </c>
      <c r="B21" s="16" t="s">
        <v>26</v>
      </c>
      <c r="C21" s="17" t="n">
        <v>4</v>
      </c>
      <c r="D21" s="18" t="n">
        <v>0</v>
      </c>
      <c r="E21" s="19" t="n">
        <f aca="false">C21*D21</f>
        <v>0</v>
      </c>
      <c r="F21" s="20" t="n">
        <v>0.08</v>
      </c>
      <c r="G21" s="19" t="n">
        <f aca="false">E21*F21</f>
        <v>0</v>
      </c>
      <c r="H21" s="19" t="n">
        <f aca="false">E21+G21</f>
        <v>0</v>
      </c>
    </row>
    <row r="22" customFormat="false" ht="12.8" hidden="false" customHeight="false" outlineLevel="0" collapsed="false">
      <c r="A22" s="15" t="n">
        <v>17</v>
      </c>
      <c r="B22" s="16" t="s">
        <v>27</v>
      </c>
      <c r="C22" s="17" t="n">
        <v>1</v>
      </c>
      <c r="D22" s="18" t="n">
        <v>0</v>
      </c>
      <c r="E22" s="19" t="n">
        <f aca="false">C22*D22</f>
        <v>0</v>
      </c>
      <c r="F22" s="20" t="n">
        <v>0.08</v>
      </c>
      <c r="G22" s="19" t="n">
        <f aca="false">E22*F22</f>
        <v>0</v>
      </c>
      <c r="H22" s="19" t="n">
        <f aca="false">E22+G22</f>
        <v>0</v>
      </c>
    </row>
    <row r="23" customFormat="false" ht="12.8" hidden="false" customHeight="false" outlineLevel="0" collapsed="false">
      <c r="A23" s="15" t="n">
        <v>18</v>
      </c>
      <c r="B23" s="16" t="s">
        <v>28</v>
      </c>
      <c r="C23" s="17" t="n">
        <v>3</v>
      </c>
      <c r="D23" s="18" t="n">
        <v>0</v>
      </c>
      <c r="E23" s="19" t="n">
        <f aca="false">C23*D23</f>
        <v>0</v>
      </c>
      <c r="F23" s="20" t="n">
        <v>0.08</v>
      </c>
      <c r="G23" s="19" t="n">
        <f aca="false">E23*F23</f>
        <v>0</v>
      </c>
      <c r="H23" s="19" t="n">
        <f aca="false">E23+G23</f>
        <v>0</v>
      </c>
    </row>
    <row r="24" customFormat="false" ht="12.8" hidden="false" customHeight="false" outlineLevel="0" collapsed="false">
      <c r="A24" s="15" t="n">
        <v>19</v>
      </c>
      <c r="B24" s="16" t="s">
        <v>29</v>
      </c>
      <c r="C24" s="17" t="n">
        <v>1</v>
      </c>
      <c r="D24" s="18" t="n">
        <v>0</v>
      </c>
      <c r="E24" s="19" t="n">
        <f aca="false">C24*D24</f>
        <v>0</v>
      </c>
      <c r="F24" s="20" t="n">
        <v>0.08</v>
      </c>
      <c r="G24" s="19" t="n">
        <f aca="false">E24*F24</f>
        <v>0</v>
      </c>
      <c r="H24" s="19" t="n">
        <f aca="false">E24+G24</f>
        <v>0</v>
      </c>
    </row>
    <row r="25" customFormat="false" ht="12.8" hidden="false" customHeight="false" outlineLevel="0" collapsed="false">
      <c r="A25" s="15" t="n">
        <v>20</v>
      </c>
      <c r="B25" s="16" t="s">
        <v>30</v>
      </c>
      <c r="C25" s="17" t="n">
        <v>2</v>
      </c>
      <c r="D25" s="18" t="n">
        <v>0</v>
      </c>
      <c r="E25" s="19" t="n">
        <f aca="false">C25*D25</f>
        <v>0</v>
      </c>
      <c r="F25" s="20" t="n">
        <v>0.08</v>
      </c>
      <c r="G25" s="19" t="n">
        <f aca="false">E25*F25</f>
        <v>0</v>
      </c>
      <c r="H25" s="19" t="n">
        <f aca="false">E25+G25</f>
        <v>0</v>
      </c>
    </row>
    <row r="26" customFormat="false" ht="12.8" hidden="false" customHeight="false" outlineLevel="0" collapsed="false">
      <c r="A26" s="15" t="n">
        <v>21</v>
      </c>
      <c r="B26" s="16" t="s">
        <v>31</v>
      </c>
      <c r="C26" s="17" t="n">
        <v>2</v>
      </c>
      <c r="D26" s="18" t="n">
        <v>0</v>
      </c>
      <c r="E26" s="19" t="n">
        <f aca="false">C26*D26</f>
        <v>0</v>
      </c>
      <c r="F26" s="20" t="n">
        <v>0.08</v>
      </c>
      <c r="G26" s="19" t="n">
        <f aca="false">E26*F26</f>
        <v>0</v>
      </c>
      <c r="H26" s="19" t="n">
        <f aca="false">E26+G26</f>
        <v>0</v>
      </c>
    </row>
    <row r="27" customFormat="false" ht="12.8" hidden="false" customHeight="false" outlineLevel="0" collapsed="false">
      <c r="A27" s="15" t="n">
        <v>22</v>
      </c>
      <c r="B27" s="16" t="s">
        <v>32</v>
      </c>
      <c r="C27" s="17" t="n">
        <v>1</v>
      </c>
      <c r="D27" s="18" t="n">
        <v>0</v>
      </c>
      <c r="E27" s="19" t="n">
        <f aca="false">C27*D27</f>
        <v>0</v>
      </c>
      <c r="F27" s="20" t="n">
        <v>0.08</v>
      </c>
      <c r="G27" s="19" t="n">
        <f aca="false">E27*F27</f>
        <v>0</v>
      </c>
      <c r="H27" s="19" t="n">
        <f aca="false">E27+G27</f>
        <v>0</v>
      </c>
    </row>
    <row r="28" customFormat="false" ht="12.8" hidden="false" customHeight="false" outlineLevel="0" collapsed="false">
      <c r="A28" s="15" t="n">
        <v>23</v>
      </c>
      <c r="B28" s="16" t="s">
        <v>33</v>
      </c>
      <c r="C28" s="17" t="n">
        <v>2</v>
      </c>
      <c r="D28" s="18" t="n">
        <v>0</v>
      </c>
      <c r="E28" s="19" t="n">
        <f aca="false">C28*D28</f>
        <v>0</v>
      </c>
      <c r="F28" s="20" t="n">
        <v>0.08</v>
      </c>
      <c r="G28" s="19" t="n">
        <f aca="false">E28*F28</f>
        <v>0</v>
      </c>
      <c r="H28" s="19" t="n">
        <f aca="false">E28+G28</f>
        <v>0</v>
      </c>
    </row>
    <row r="29" customFormat="false" ht="12.8" hidden="false" customHeight="false" outlineLevel="0" collapsed="false">
      <c r="A29" s="15" t="n">
        <v>24</v>
      </c>
      <c r="B29" s="21" t="s">
        <v>34</v>
      </c>
      <c r="C29" s="17" t="n">
        <v>2</v>
      </c>
      <c r="D29" s="18" t="n">
        <v>0</v>
      </c>
      <c r="E29" s="19" t="n">
        <f aca="false">C29*D29</f>
        <v>0</v>
      </c>
      <c r="F29" s="20" t="n">
        <v>0.08</v>
      </c>
      <c r="G29" s="19" t="n">
        <f aca="false">E29*F29</f>
        <v>0</v>
      </c>
      <c r="H29" s="19" t="n">
        <f aca="false">E29+G29</f>
        <v>0</v>
      </c>
    </row>
    <row r="30" customFormat="false" ht="12.8" hidden="false" customHeight="false" outlineLevel="0" collapsed="false">
      <c r="A30" s="15" t="n">
        <v>25</v>
      </c>
      <c r="B30" s="21" t="s">
        <v>35</v>
      </c>
      <c r="C30" s="17" t="n">
        <v>2</v>
      </c>
      <c r="D30" s="18" t="n">
        <v>0</v>
      </c>
      <c r="E30" s="19" t="n">
        <f aca="false">C30*D30</f>
        <v>0</v>
      </c>
      <c r="F30" s="20" t="n">
        <v>0.08</v>
      </c>
      <c r="G30" s="19" t="n">
        <f aca="false">E30*F30</f>
        <v>0</v>
      </c>
      <c r="H30" s="19" t="n">
        <f aca="false">E30+G30</f>
        <v>0</v>
      </c>
    </row>
    <row r="31" customFormat="false" ht="12.8" hidden="false" customHeight="false" outlineLevel="0" collapsed="false">
      <c r="A31" s="15" t="n">
        <v>26</v>
      </c>
      <c r="B31" s="21" t="s">
        <v>36</v>
      </c>
      <c r="C31" s="17" t="n">
        <v>4</v>
      </c>
      <c r="D31" s="18" t="n">
        <v>0</v>
      </c>
      <c r="E31" s="19" t="n">
        <f aca="false">C31*D31</f>
        <v>0</v>
      </c>
      <c r="F31" s="20" t="n">
        <v>0.23</v>
      </c>
      <c r="G31" s="19" t="n">
        <f aca="false">E31*F31</f>
        <v>0</v>
      </c>
      <c r="H31" s="19" t="n">
        <f aca="false">E31+G31</f>
        <v>0</v>
      </c>
    </row>
    <row r="32" customFormat="false" ht="12.8" hidden="false" customHeight="false" outlineLevel="0" collapsed="false">
      <c r="A32" s="15" t="n">
        <v>27</v>
      </c>
      <c r="B32" s="21" t="s">
        <v>37</v>
      </c>
      <c r="C32" s="17" t="n">
        <v>4</v>
      </c>
      <c r="D32" s="18" t="n">
        <v>0</v>
      </c>
      <c r="E32" s="19" t="n">
        <f aca="false">C32*D32</f>
        <v>0</v>
      </c>
      <c r="F32" s="20" t="n">
        <v>0.08</v>
      </c>
      <c r="G32" s="19" t="n">
        <f aca="false">E32*F32</f>
        <v>0</v>
      </c>
      <c r="H32" s="19" t="n">
        <f aca="false">E32+G32</f>
        <v>0</v>
      </c>
    </row>
    <row r="33" customFormat="false" ht="12.8" hidden="false" customHeight="false" outlineLevel="0" collapsed="false">
      <c r="A33" s="15" t="n">
        <v>28</v>
      </c>
      <c r="B33" s="21" t="s">
        <v>38</v>
      </c>
      <c r="C33" s="17" t="n">
        <v>4</v>
      </c>
      <c r="D33" s="18" t="n">
        <v>0</v>
      </c>
      <c r="E33" s="19" t="n">
        <f aca="false">C33*D33</f>
        <v>0</v>
      </c>
      <c r="F33" s="20" t="n">
        <v>0.08</v>
      </c>
      <c r="G33" s="19" t="n">
        <f aca="false">E33*F33</f>
        <v>0</v>
      </c>
      <c r="H33" s="19" t="n">
        <f aca="false">E33+G33</f>
        <v>0</v>
      </c>
    </row>
    <row r="34" customFormat="false" ht="12.8" hidden="false" customHeight="false" outlineLevel="0" collapsed="false">
      <c r="A34" s="15" t="n">
        <v>29</v>
      </c>
      <c r="B34" s="21" t="s">
        <v>39</v>
      </c>
      <c r="C34" s="17" t="n">
        <v>4</v>
      </c>
      <c r="D34" s="18" t="n">
        <v>0</v>
      </c>
      <c r="E34" s="19" t="n">
        <f aca="false">C34*D34</f>
        <v>0</v>
      </c>
      <c r="F34" s="20" t="n">
        <v>0.08</v>
      </c>
      <c r="G34" s="19" t="n">
        <f aca="false">E34*F34</f>
        <v>0</v>
      </c>
      <c r="H34" s="19" t="n">
        <f aca="false">E34+G34</f>
        <v>0</v>
      </c>
    </row>
    <row r="35" customFormat="false" ht="12.8" hidden="false" customHeight="false" outlineLevel="0" collapsed="false">
      <c r="A35" s="15" t="n">
        <v>30</v>
      </c>
      <c r="B35" s="21" t="s">
        <v>40</v>
      </c>
      <c r="C35" s="17" t="n">
        <v>1</v>
      </c>
      <c r="D35" s="18" t="n">
        <v>0</v>
      </c>
      <c r="E35" s="19" t="n">
        <f aca="false">C35*D35</f>
        <v>0</v>
      </c>
      <c r="F35" s="20" t="n">
        <v>0.08</v>
      </c>
      <c r="G35" s="19" t="n">
        <f aca="false">E35*F35</f>
        <v>0</v>
      </c>
      <c r="H35" s="19" t="n">
        <f aca="false">E35+G35</f>
        <v>0</v>
      </c>
    </row>
    <row r="36" customFormat="false" ht="12.8" hidden="false" customHeight="false" outlineLevel="0" collapsed="false">
      <c r="A36" s="15" t="n">
        <v>31</v>
      </c>
      <c r="B36" s="21" t="s">
        <v>41</v>
      </c>
      <c r="C36" s="17" t="n">
        <v>2</v>
      </c>
      <c r="D36" s="18" t="n">
        <v>0</v>
      </c>
      <c r="E36" s="19" t="n">
        <f aca="false">C36*D36</f>
        <v>0</v>
      </c>
      <c r="F36" s="20" t="n">
        <v>0.08</v>
      </c>
      <c r="G36" s="19" t="n">
        <f aca="false">E36*F36</f>
        <v>0</v>
      </c>
      <c r="H36" s="19" t="n">
        <f aca="false">E36+G36</f>
        <v>0</v>
      </c>
    </row>
    <row r="37" customFormat="false" ht="12.8" hidden="false" customHeight="false" outlineLevel="0" collapsed="false">
      <c r="A37" s="15" t="n">
        <v>32</v>
      </c>
      <c r="B37" s="21" t="s">
        <v>42</v>
      </c>
      <c r="C37" s="17" t="n">
        <v>10</v>
      </c>
      <c r="D37" s="18" t="n">
        <v>0</v>
      </c>
      <c r="E37" s="19" t="n">
        <f aca="false">C37*D37</f>
        <v>0</v>
      </c>
      <c r="F37" s="20" t="n">
        <v>0.08</v>
      </c>
      <c r="G37" s="19" t="n">
        <f aca="false">E37*F37</f>
        <v>0</v>
      </c>
      <c r="H37" s="19" t="n">
        <f aca="false">E37+G37</f>
        <v>0</v>
      </c>
    </row>
    <row r="38" customFormat="false" ht="12.8" hidden="false" customHeight="false" outlineLevel="0" collapsed="false">
      <c r="A38" s="15" t="n">
        <v>33</v>
      </c>
      <c r="B38" s="21" t="s">
        <v>43</v>
      </c>
      <c r="C38" s="17" t="n">
        <v>6</v>
      </c>
      <c r="D38" s="18" t="n">
        <v>0</v>
      </c>
      <c r="E38" s="19" t="n">
        <f aca="false">C38*D38</f>
        <v>0</v>
      </c>
      <c r="F38" s="20" t="n">
        <v>0.08</v>
      </c>
      <c r="G38" s="19" t="n">
        <f aca="false">E38*F38</f>
        <v>0</v>
      </c>
      <c r="H38" s="19" t="n">
        <f aca="false">E38+G38</f>
        <v>0</v>
      </c>
    </row>
    <row r="39" customFormat="false" ht="12.8" hidden="false" customHeight="false" outlineLevel="0" collapsed="false">
      <c r="A39" s="15" t="n">
        <v>34</v>
      </c>
      <c r="B39" s="21" t="s">
        <v>44</v>
      </c>
      <c r="C39" s="17" t="n">
        <v>2</v>
      </c>
      <c r="D39" s="18" t="n">
        <v>0</v>
      </c>
      <c r="E39" s="19" t="n">
        <f aca="false">C39*D39</f>
        <v>0</v>
      </c>
      <c r="F39" s="20" t="n">
        <v>0.08</v>
      </c>
      <c r="G39" s="19" t="n">
        <f aca="false">E39*F39</f>
        <v>0</v>
      </c>
      <c r="H39" s="19" t="n">
        <f aca="false">E39+G39</f>
        <v>0</v>
      </c>
    </row>
    <row r="40" customFormat="false" ht="12.8" hidden="false" customHeight="false" outlineLevel="0" collapsed="false">
      <c r="A40" s="15" t="n">
        <v>35</v>
      </c>
      <c r="B40" s="16" t="s">
        <v>45</v>
      </c>
      <c r="C40" s="17" t="n">
        <v>2</v>
      </c>
      <c r="D40" s="18" t="n">
        <v>0</v>
      </c>
      <c r="E40" s="19" t="n">
        <f aca="false">C40*D40</f>
        <v>0</v>
      </c>
      <c r="F40" s="20" t="n">
        <v>0.08</v>
      </c>
      <c r="G40" s="19" t="n">
        <f aca="false">E40*F40</f>
        <v>0</v>
      </c>
      <c r="H40" s="19" t="n">
        <f aca="false">E40+G40</f>
        <v>0</v>
      </c>
    </row>
    <row r="41" customFormat="false" ht="12.8" hidden="false" customHeight="false" outlineLevel="0" collapsed="false">
      <c r="A41" s="15" t="n">
        <v>36</v>
      </c>
      <c r="B41" s="21" t="s">
        <v>46</v>
      </c>
      <c r="C41" s="22" t="n">
        <v>1</v>
      </c>
      <c r="D41" s="18" t="n">
        <v>0</v>
      </c>
      <c r="E41" s="19" t="n">
        <f aca="false">C41*D41</f>
        <v>0</v>
      </c>
      <c r="F41" s="20" t="n">
        <v>0.08</v>
      </c>
      <c r="G41" s="19" t="n">
        <f aca="false">E41*F41</f>
        <v>0</v>
      </c>
      <c r="H41" s="19" t="n">
        <f aca="false">E41+G41</f>
        <v>0</v>
      </c>
    </row>
    <row r="42" customFormat="false" ht="12.8" hidden="false" customHeight="false" outlineLevel="0" collapsed="false">
      <c r="A42" s="15" t="n">
        <v>37</v>
      </c>
      <c r="B42" s="23" t="s">
        <v>47</v>
      </c>
      <c r="C42" s="17" t="n">
        <v>10</v>
      </c>
      <c r="D42" s="18" t="n">
        <v>0</v>
      </c>
      <c r="E42" s="19" t="n">
        <f aca="false">C42*D42</f>
        <v>0</v>
      </c>
      <c r="F42" s="20" t="n">
        <v>0.08</v>
      </c>
      <c r="G42" s="19" t="n">
        <f aca="false">E42*F42</f>
        <v>0</v>
      </c>
      <c r="H42" s="19" t="n">
        <f aca="false">E42+G42</f>
        <v>0</v>
      </c>
    </row>
    <row r="43" customFormat="false" ht="12.8" hidden="false" customHeight="false" outlineLevel="0" collapsed="false">
      <c r="A43" s="15" t="n">
        <v>38</v>
      </c>
      <c r="B43" s="23" t="s">
        <v>48</v>
      </c>
      <c r="C43" s="17" t="n">
        <v>4</v>
      </c>
      <c r="D43" s="18" t="n">
        <v>0</v>
      </c>
      <c r="E43" s="19" t="n">
        <f aca="false">C43*D43</f>
        <v>0</v>
      </c>
      <c r="F43" s="20" t="n">
        <v>0.08</v>
      </c>
      <c r="G43" s="19" t="n">
        <f aca="false">E43*F43</f>
        <v>0</v>
      </c>
      <c r="H43" s="19" t="n">
        <f aca="false">E43+G43</f>
        <v>0</v>
      </c>
    </row>
    <row r="44" customFormat="false" ht="12.8" hidden="false" customHeight="false" outlineLevel="0" collapsed="false">
      <c r="A44" s="15" t="n">
        <v>39</v>
      </c>
      <c r="B44" s="23" t="s">
        <v>49</v>
      </c>
      <c r="C44" s="17" t="n">
        <v>4</v>
      </c>
      <c r="D44" s="18" t="n">
        <v>0</v>
      </c>
      <c r="E44" s="19" t="n">
        <f aca="false">C44*D44</f>
        <v>0</v>
      </c>
      <c r="F44" s="20" t="n">
        <v>0.08</v>
      </c>
      <c r="G44" s="19" t="n">
        <f aca="false">E44*F44</f>
        <v>0</v>
      </c>
      <c r="H44" s="19" t="n">
        <f aca="false">E44+G44</f>
        <v>0</v>
      </c>
    </row>
    <row r="45" customFormat="false" ht="12.8" hidden="false" customHeight="false" outlineLevel="0" collapsed="false">
      <c r="A45" s="15" t="n">
        <v>40</v>
      </c>
      <c r="B45" s="23" t="s">
        <v>50</v>
      </c>
      <c r="C45" s="17" t="n">
        <v>1</v>
      </c>
      <c r="D45" s="18" t="n">
        <v>0</v>
      </c>
      <c r="E45" s="19" t="n">
        <f aca="false">C45*D45</f>
        <v>0</v>
      </c>
      <c r="F45" s="20" t="n">
        <v>0.08</v>
      </c>
      <c r="G45" s="19" t="n">
        <f aca="false">E45*F45</f>
        <v>0</v>
      </c>
      <c r="H45" s="19" t="n">
        <f aca="false">E45+G45</f>
        <v>0</v>
      </c>
    </row>
    <row r="46" customFormat="false" ht="12.8" hidden="false" customHeight="false" outlineLevel="0" collapsed="false">
      <c r="A46" s="15" t="n">
        <v>41</v>
      </c>
      <c r="B46" s="23" t="s">
        <v>51</v>
      </c>
      <c r="C46" s="17" t="n">
        <v>1</v>
      </c>
      <c r="D46" s="18" t="n">
        <v>0</v>
      </c>
      <c r="E46" s="19" t="n">
        <f aca="false">C46*D46</f>
        <v>0</v>
      </c>
      <c r="F46" s="20" t="n">
        <v>0.08</v>
      </c>
      <c r="G46" s="19" t="n">
        <f aca="false">E46*F46</f>
        <v>0</v>
      </c>
      <c r="H46" s="19" t="n">
        <f aca="false">E46+G46</f>
        <v>0</v>
      </c>
    </row>
    <row r="47" customFormat="false" ht="12.8" hidden="false" customHeight="false" outlineLevel="0" collapsed="false">
      <c r="A47" s="15" t="n">
        <v>42</v>
      </c>
      <c r="B47" s="23" t="s">
        <v>52</v>
      </c>
      <c r="C47" s="17" t="n">
        <v>5</v>
      </c>
      <c r="D47" s="18" t="n">
        <v>0</v>
      </c>
      <c r="E47" s="19" t="n">
        <f aca="false">C47*D47</f>
        <v>0</v>
      </c>
      <c r="F47" s="20" t="n">
        <v>0.08</v>
      </c>
      <c r="G47" s="19" t="n">
        <f aca="false">E47*F47</f>
        <v>0</v>
      </c>
      <c r="H47" s="19" t="n">
        <f aca="false">E47+G47</f>
        <v>0</v>
      </c>
    </row>
    <row r="48" customFormat="false" ht="12.8" hidden="false" customHeight="false" outlineLevel="0" collapsed="false">
      <c r="A48" s="15" t="n">
        <v>43</v>
      </c>
      <c r="B48" s="23" t="s">
        <v>53</v>
      </c>
      <c r="C48" s="17" t="n">
        <v>5</v>
      </c>
      <c r="D48" s="18" t="n">
        <v>0</v>
      </c>
      <c r="E48" s="19" t="n">
        <f aca="false">C48*D48</f>
        <v>0</v>
      </c>
      <c r="F48" s="20" t="n">
        <v>0.08</v>
      </c>
      <c r="G48" s="19" t="n">
        <f aca="false">E48*F48</f>
        <v>0</v>
      </c>
      <c r="H48" s="19" t="n">
        <f aca="false">E48+G48</f>
        <v>0</v>
      </c>
    </row>
    <row r="49" s="27" customFormat="true" ht="26.85" hidden="false" customHeight="true" outlineLevel="0" collapsed="false">
      <c r="A49" s="24" t="s">
        <v>54</v>
      </c>
      <c r="B49" s="24"/>
      <c r="C49" s="24"/>
      <c r="D49" s="24"/>
      <c r="E49" s="25" t="n">
        <f aca="false">SUM(E6:E48)</f>
        <v>0</v>
      </c>
      <c r="F49" s="26" t="s">
        <v>55</v>
      </c>
      <c r="G49" s="25" t="n">
        <f aca="false">SUM(G6:G48)</f>
        <v>0</v>
      </c>
      <c r="H49" s="25" t="n">
        <f aca="false">SUM(H6:H48)</f>
        <v>0</v>
      </c>
    </row>
    <row r="50" customFormat="false" ht="12.8" hidden="false" customHeight="false" outlineLevel="0" collapsed="false"/>
    <row r="51" customFormat="false" ht="12.8" hidden="false" customHeight="false" outlineLevel="0" collapsed="false"/>
    <row r="52" customFormat="false" ht="12.8" hidden="false" customHeight="false" outlineLevel="0" collapsed="false"/>
    <row r="53" customFormat="false" ht="12.8" hidden="false" customHeight="false" outlineLevel="0" collapsed="false"/>
    <row r="54" customFormat="false" ht="12.8" hidden="false" customHeight="true" outlineLevel="0" collapsed="false">
      <c r="E54" s="28" t="s">
        <v>56</v>
      </c>
      <c r="F54" s="28"/>
      <c r="G54" s="28"/>
    </row>
    <row r="55" customFormat="false" ht="20.85" hidden="false" customHeight="true" outlineLevel="0" collapsed="false">
      <c r="E55" s="29" t="s">
        <v>57</v>
      </c>
      <c r="F55" s="29"/>
      <c r="G55" s="29"/>
    </row>
    <row r="56" customFormat="false" ht="12.8" hidden="false" customHeight="false" outlineLevel="0" collapsed="false"/>
    <row r="57" customFormat="false" ht="12.8" hidden="false" customHeight="false" outlineLevel="0" collapsed="false"/>
    <row r="58" customFormat="false" ht="12.8" hidden="false" customHeight="false" outlineLevel="0" collapsed="false"/>
    <row r="59" customFormat="false" ht="12.8" hidden="false" customHeight="false" outlineLevel="0" collapsed="false"/>
    <row r="60" customFormat="false" ht="12.8" hidden="false" customHeight="false" outlineLevel="0" collapsed="false"/>
    <row r="61" customFormat="false" ht="12.8" hidden="false" customHeight="false" outlineLevel="0" collapsed="false"/>
    <row r="62" customFormat="false" ht="12.8" hidden="false" customHeight="false" outlineLevel="0" collapsed="false"/>
    <row r="63" customFormat="false" ht="12.8" hidden="false" customHeight="false" outlineLevel="0" collapsed="false"/>
    <row r="64" customFormat="false" ht="12.8" hidden="false" customHeight="false" outlineLevel="0" collapsed="false"/>
    <row r="65" customFormat="false" ht="12.8" hidden="false" customHeight="false" outlineLevel="0" collapsed="false"/>
    <row r="66" customFormat="false" ht="12.8" hidden="false" customHeight="false" outlineLevel="0" collapsed="false"/>
    <row r="67" customFormat="false" ht="12.8" hidden="false" customHeight="false" outlineLevel="0" collapsed="false"/>
    <row r="68" customFormat="false" ht="12.8" hidden="false" customHeight="false" outlineLevel="0" collapsed="false"/>
    <row r="69" customFormat="false" ht="12.8" hidden="false" customHeight="false" outlineLevel="0" collapsed="false"/>
    <row r="70" customFormat="false" ht="12.8" hidden="false" customHeight="false" outlineLevel="0" collapsed="false"/>
    <row r="71" customFormat="false" ht="12.8" hidden="false" customHeight="false" outlineLevel="0" collapsed="false"/>
    <row r="72" customFormat="false" ht="12.8" hidden="false" customHeight="false" outlineLevel="0" collapsed="false"/>
    <row r="73" customFormat="false" ht="12.8" hidden="false" customHeight="false" outlineLevel="0" collapsed="false"/>
    <row r="74" customFormat="false" ht="12.8" hidden="false" customHeight="false" outlineLevel="0" collapsed="false"/>
    <row r="75" customFormat="false" ht="12.8" hidden="false" customHeight="false" outlineLevel="0" collapsed="false"/>
    <row r="76" customFormat="false" ht="12.8" hidden="false" customHeight="false" outlineLevel="0" collapsed="false"/>
    <row r="77" customFormat="false" ht="12.8" hidden="false" customHeight="false" outlineLevel="0" collapsed="false"/>
  </sheetData>
  <mergeCells count="7">
    <mergeCell ref="B1:G1"/>
    <mergeCell ref="B2:H2"/>
    <mergeCell ref="F3:H3"/>
    <mergeCell ref="A4:H4"/>
    <mergeCell ref="A49:D49"/>
    <mergeCell ref="E54:G54"/>
    <mergeCell ref="E55:G55"/>
  </mergeCells>
  <printOptions headings="false" gridLines="false" gridLinesSet="true" horizontalCentered="false" verticalCentered="false"/>
  <pageMargins left="0.7875" right="0.7875" top="0.440972222222222" bottom="0.7875" header="0.511811023622047" footer="0.511811023622047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LibreOffice/25.2.0.3$Windows_X86_64 LibreOffice_project/e1cf4a87eb02d755bce1a01209907ea5ddc8f069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2025-03-23T18:59:19Z</dcterms:created>
  <dc:creator>Joanna Lewandowska-Świtka</dc:creator>
  <dc:description/>
  <dc:language>pl-PL</dc:language>
  <cp:lastModifiedBy>Joanna Lewandowska -Świtka</cp:lastModifiedBy>
  <dcterms:modified xsi:type="dcterms:W3CDTF">2025-04-15T08:59:33Z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