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katkor\Desktop\R\02.07.2025\"/>
    </mc:Choice>
  </mc:AlternateContent>
  <xr:revisionPtr revIDLastSave="0" documentId="13_ncr:1_{FB0F78D4-31EA-486D-9F34-923A91062FC1}" xr6:coauthVersionLast="47" xr6:coauthVersionMax="47" xr10:uidLastSave="{00000000-0000-0000-0000-000000000000}"/>
  <bookViews>
    <workbookView xWindow="-108" yWindow="-108" windowWidth="23256" windowHeight="12456" activeTab="1" xr2:uid="{00000000-000D-0000-FFFF-FFFF00000000}"/>
  </bookViews>
  <sheets>
    <sheet name="1. Wyposażenie - sala SI" sheetId="1" r:id="rId1"/>
    <sheet name="2. Wyposażenie - sala terapeut."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9" i="2" l="1"/>
  <c r="J19" i="2"/>
  <c r="K18" i="2"/>
  <c r="J18" i="2"/>
  <c r="K17" i="2"/>
  <c r="J17" i="2"/>
  <c r="K16" i="2"/>
  <c r="J16" i="2"/>
  <c r="K15" i="2"/>
  <c r="J15" i="2"/>
  <c r="J20" i="2" s="1"/>
  <c r="K14" i="2"/>
  <c r="K20" i="2" s="1"/>
  <c r="J14" i="2"/>
  <c r="K22" i="1"/>
  <c r="J22" i="1"/>
  <c r="K21" i="1"/>
  <c r="J21" i="1"/>
  <c r="K20" i="1"/>
  <c r="J20" i="1"/>
  <c r="K19" i="1"/>
  <c r="J19" i="1"/>
  <c r="K18" i="1"/>
  <c r="J18" i="1"/>
  <c r="K17" i="1"/>
  <c r="J17" i="1"/>
  <c r="K16" i="1"/>
  <c r="J16" i="1"/>
  <c r="K15" i="1"/>
  <c r="J15" i="1"/>
  <c r="K14" i="1"/>
  <c r="J14" i="1"/>
  <c r="K13" i="1"/>
  <c r="K23" i="1" s="1"/>
  <c r="J13" i="1"/>
  <c r="J23" i="1" s="1"/>
</calcChain>
</file>

<file path=xl/sharedStrings.xml><?xml version="1.0" encoding="utf-8"?>
<sst xmlns="http://schemas.openxmlformats.org/spreadsheetml/2006/main" count="126" uniqueCount="71">
  <si>
    <t>NAZWA WYKONAWCY:</t>
  </si>
  <si>
    <t>ADRES:</t>
  </si>
  <si>
    <t>Adres e-mail:</t>
  </si>
  <si>
    <t>NIP:</t>
  </si>
  <si>
    <t>Nr telefonu:</t>
  </si>
  <si>
    <t>FORMULARZ CENOWY DLA CZĘŚCI NR 1 - DOSTAWA WYPOSAŻENIA DO SALI SI</t>
  </si>
  <si>
    <t>L.p.</t>
  </si>
  <si>
    <t>Numer wydatku z wniosku o dofinansowanie</t>
  </si>
  <si>
    <t>Nazwa</t>
  </si>
  <si>
    <t>Opis</t>
  </si>
  <si>
    <t>Nazwa oferowanego produktu *</t>
  </si>
  <si>
    <t>Jednostka miary</t>
  </si>
  <si>
    <t>Ilość</t>
  </si>
  <si>
    <t>Cena jednostkowa netto</t>
  </si>
  <si>
    <t>Cena jednostkowa brutto</t>
  </si>
  <si>
    <t>Cena łączna netto</t>
  </si>
  <si>
    <t xml:space="preserve">Cena łączna brutto </t>
  </si>
  <si>
    <t>(iloczyn kolumny 7 i 8)</t>
  </si>
  <si>
    <t>(iloczyn kolumny 7 i 9)</t>
  </si>
  <si>
    <t>1.</t>
  </si>
  <si>
    <t>8.6</t>
  </si>
  <si>
    <t>Podwiesie stalowe stojące</t>
  </si>
  <si>
    <t xml:space="preserve">Podwiesie stalowe stojące, podstawowe.Podwiesie stalowe jest jednym ze sposobów do montowania sprzętów podwieszanych, używanych w terapii integracji sensorycznej. Rozstaw haków na podwiesiu umożliwia podwieszenie sprzętów do  stymulacji układu przedsionkowego podczas ruchu liniowego jak i wirowego. Stalowe podwiesie zawiera także śruby montażowe oraz haki z karabińczykami.  Podwiesie stalowe wykonane jest z atestowanych materiałów bezftalenowych i posiada odpowiednie atesty i deklarację zgodności. </t>
  </si>
  <si>
    <t>sztuka</t>
  </si>
  <si>
    <t>2.</t>
  </si>
  <si>
    <t xml:space="preserve">Huśtawka konik z regulacją lin </t>
  </si>
  <si>
    <t xml:space="preserve">Huśtawka konik kwadratowy.  Posiada regulacje lin, co pozwala do dobranie odpowiedniej wysokości do ćwiczących.  Długość: 150cm, Szerokość: 20cm. </t>
  </si>
  <si>
    <t>3.</t>
  </si>
  <si>
    <t>Huśtawka Terapeutyczna</t>
  </si>
  <si>
    <t xml:space="preserve">Huśtawka terapeutyczna o parametrach minimum:
Długość - 75cm, 
Szerokość  - 75cm, 
Wysokość -  140cm, 
maksymalne obciążenie -   95kg.   </t>
  </si>
  <si>
    <t>4.</t>
  </si>
  <si>
    <t>Piłka Gimnastyczna 65cm</t>
  </si>
  <si>
    <t>Piłka gimnastyczna o średnicy minimum 65 cm.</t>
  </si>
  <si>
    <t>5.</t>
  </si>
  <si>
    <t xml:space="preserve">wałek </t>
  </si>
  <si>
    <t>Wałek sensoryczny ma zastosowanie podczas zajęć integracji sensorycznej (dociskanie, wałkowanie), gimnastyki korekcyjnej, rehabilitacji i masażu. wzmacnianie mięśni głębokich, wspieranie przekraczania linii środkowej ciała i planowania ruchu.</t>
  </si>
  <si>
    <t>6.</t>
  </si>
  <si>
    <t>duża deska rotacyjna fasolka</t>
  </si>
  <si>
    <t xml:space="preserve">Deska rotacyjna, fasolka o parametrach minimum:
długość: 110 cm,
szerokość: 60 cm, 
wysokość: 10 cm,
maksymalne obciążenie: 95 kg. </t>
  </si>
  <si>
    <t>7.</t>
  </si>
  <si>
    <t>kołyska duża</t>
  </si>
  <si>
    <t xml:space="preserve">Kołyska duża:  Usprawnia zmysł przedsionkowo- proprioceptywny, ćwiczenia wykonywane na desce usprawniają reakcje posturalne, napięcie mięśniowe, rozwijają czucie własnego ciała, balansowanie ciężarem ciała.  Kołyskę/ równoważnię można stosować podczas ćwiczeń na stojąco, w pozycji czworaczej, na siedząco. Dodatkowo można także rozwijać funkcje wzrokowe podczas ćwiczeń np. na spostrzegawczość, jak również funkcje słuchowe (np. podczas przechodzenia po desce dziecko odgaduje dźwięk, który właśnie usłyszał).  	Parametry minimum:
długość – 110 cm;
szerokość – 50cm; 
obciążenie do 90kg. </t>
  </si>
  <si>
    <t>zestaw</t>
  </si>
  <si>
    <t>8.</t>
  </si>
  <si>
    <t xml:space="preserve">piaskowe piłki </t>
  </si>
  <si>
    <t>Piaskowe piłki: Te gumowe nie odbijające się piłki wypełnione piaskiem są świetne do wykorzystywania jako np. woreczki z grochem.
Parametry minimum:
średnica: 8cm,
Waga: 540g.</t>
  </si>
  <si>
    <t>9.</t>
  </si>
  <si>
    <t>materac składany</t>
  </si>
  <si>
    <t xml:space="preserve">Materac składany: Materac do ćwiczeń oraz amortyzacja przy schodzeniu ze sprzętu. 
Wymiary minimum materaca po rozłożeniu:
Długość – 200 cm; 
Szerokość – 88 cm; Wysokość – 5,0cm. </t>
  </si>
  <si>
    <t>10.</t>
  </si>
  <si>
    <t>zestaw pianko-piłek</t>
  </si>
  <si>
    <r>
      <rPr>
        <sz val="11"/>
        <color rgb="FF000000"/>
        <rFont val="Arial"/>
      </rPr>
      <t xml:space="preserve">łatwe do zauważenia – jaskrawe kolory przyciągają uwagę dzieci.
Zabawne w dotyku – wykonane z lekkiego granulatu piankowego i siatkowych paneli, oferują wyjątkowe wrażenia sensoryczne.
Idealne do nauki chwytania – miękka konstrukcja i antypoślizgowa powierzchnia ułatwiają trzymanie. wspierają różnicowanie sensoryczne pod względem dotyku jak i cieżkości i kształti </t>
    </r>
    <r>
      <rPr>
        <sz val="11"/>
        <color rgb="FFFF0000"/>
        <rFont val="Arial"/>
      </rPr>
      <t xml:space="preserve">
</t>
    </r>
  </si>
  <si>
    <t>RAZEM</t>
  </si>
  <si>
    <t>* UWAGA! Należy podać: „zgodnie z opisem” jeżeli oferowany jest produkt o takiej samej bądź innej nazwie handlowej, spełniający wymagania Zamawiającego lub wskazać nazwę oferowanego produktu równoważnego (zamiennika) oraz jego opis celem wykazania równoważności</t>
  </si>
  <si>
    <t>Podpisy osoby/osób uprawnionej/ych 
do reprezentowania Wykonawcy</t>
  </si>
  <si>
    <t xml:space="preserve">FORMULARZ CENOWY DLA CZĘŚCI NR 2 - DOSTAWA WYPOSAŻENIA DO SALI ZAJĘĆ TERAPEUTYCZNYCH I WARSZTATÓW DLA RODZICÓW </t>
  </si>
  <si>
    <t>8.19</t>
  </si>
  <si>
    <t>Zestaw mebli</t>
  </si>
  <si>
    <t xml:space="preserve">Blat okrągły </t>
  </si>
  <si>
    <t>Sofa dwuosobowa</t>
  </si>
  <si>
    <t>Fotel</t>
  </si>
  <si>
    <t xml:space="preserve">Dywan okrągły </t>
  </si>
  <si>
    <t xml:space="preserve">Dywan wykonany  w technologii Heat Set Frise z przędzy uszlachetnionej metodą termicznej stabilizacji;wys. runa: 13 mm;podwójna, skręcana nitka;waga/m2: 2200 g;materiał: polipropylen;odporny na ścieranie;krawędzie: wykończenie overlock;spód wykonany z juty.Wymiar: 2 x 2 m </t>
  </si>
  <si>
    <t xml:space="preserve">Szafa wysoka, wymiary: 92 x 45 x 176 cm(może być wyższa) z półkami i zamykanymi drzwiami, 2 komody  z półkami i zamykanymi drzwiami, wymiry:  92 x 45 x 94 cm.  wszystko w kolorze brzozy lub klonu, fronty zielone.  </t>
  </si>
  <si>
    <t xml:space="preserve"> Stół z okrągłym blatem w kolorzez brzozy lub klony z metalowymi nogami.    Wymiary: 68 x 68 cm.    Grubość blatu minimum 25mm, wysokośc nóg min. 60 cm</t>
  </si>
  <si>
    <t>Nogi drewniane</t>
  </si>
  <si>
    <t>nieregulowane, wysokosć 60 -70 cm</t>
  </si>
  <si>
    <t>sofa 2-osobowa w kolorze zielono-pomarańczowym, Waga minimum: 22 kg . Wymiary siedziska minimum: 118 x 50,5 x 45,5 
Wymiary całkowite: 129 x 63 x 77 cm</t>
  </si>
  <si>
    <t xml:space="preserve">Fotel o wymiarach minimum 70 x 63 x 77 cm,  w pomarańczowo - zielonym kolorze. Waga minimum 17 kg Dodatkowe informacje: Wymiary siedziska: 59 x 50,5 x 45,5. </t>
  </si>
  <si>
    <t>Załącznik 2.1</t>
  </si>
  <si>
    <t>Załącznik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</si>
</sst>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 #,##0.00_)\ &quot;zł&quot;_ ;_ * \(#,##0.00\)\ &quot;zł&quot;_ ;_ * &quot;-&quot;??_)\ &quot;zł&quot;_ ;_ @_ "/>
  </numFmts>
  <fonts count="19" x14ac:knownFonts="1">
    <font>
      <sz val="11"/>
      <color theme="1"/>
      <name val="Calibri"/>
      <scheme val="minor"/>
    </font>
    <font>
      <sz val="12"/>
      <color rgb="FF000000"/>
      <name val="Aptos Narrow"/>
    </font>
    <font>
      <sz val="12"/>
      <color theme="1"/>
      <name val="Arial"/>
    </font>
    <font>
      <b/>
      <sz val="12"/>
      <color theme="1"/>
      <name val="Arial"/>
    </font>
    <font>
      <b/>
      <sz val="12"/>
      <color rgb="FF000000"/>
      <name val="Arial"/>
    </font>
    <font>
      <sz val="12"/>
      <color rgb="FF000000"/>
      <name val="Arial"/>
    </font>
    <font>
      <b/>
      <sz val="11"/>
      <color rgb="FF000000"/>
      <name val="Arial"/>
    </font>
    <font>
      <b/>
      <sz val="11"/>
      <color theme="1"/>
      <name val="Arial"/>
    </font>
    <font>
      <sz val="11"/>
      <name val="Calibri"/>
    </font>
    <font>
      <sz val="11"/>
      <color rgb="FF000000"/>
      <name val="Arial"/>
    </font>
    <font>
      <sz val="11"/>
      <color theme="1"/>
      <name val="Arial"/>
    </font>
    <font>
      <sz val="11"/>
      <color rgb="FF666666"/>
      <name val="Arial"/>
    </font>
    <font>
      <sz val="11"/>
      <color rgb="FFFF0000"/>
      <name val="Arial"/>
    </font>
    <font>
      <b/>
      <sz val="14"/>
      <color theme="1"/>
      <name val="Calibri"/>
    </font>
    <font>
      <b/>
      <sz val="11"/>
      <color theme="1"/>
      <name val="Calibri"/>
    </font>
    <font>
      <sz val="11"/>
      <color theme="1"/>
      <name val="Calibri"/>
    </font>
    <font>
      <sz val="11"/>
      <name val="Arial"/>
      <family val="2"/>
      <charset val="238"/>
    </font>
    <font>
      <sz val="11"/>
      <color theme="1"/>
      <name val="Arial"/>
      <family val="2"/>
      <charset val="238"/>
    </font>
    <font>
      <b/>
      <sz val="12"/>
      <color theme="1"/>
      <name val="Arial"/>
      <family val="2"/>
      <charset val="238"/>
    </font>
  </fonts>
  <fills count="2">
    <fill>
      <patternFill patternType="none"/>
    </fill>
    <fill>
      <patternFill patternType="gray125"/>
    </fill>
  </fills>
  <borders count="14">
    <border>
      <left/>
      <right/>
      <top/>
      <bottom/>
      <diagonal/>
    </border>
    <border>
      <left style="medium">
        <color rgb="FF000000"/>
      </left>
      <right/>
      <top style="medium">
        <color rgb="FF000000"/>
      </top>
      <bottom/>
      <diagonal/>
    </border>
    <border>
      <left style="medium">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53">
    <xf numFmtId="0" fontId="0" fillId="0" borderId="0" xfId="0"/>
    <xf numFmtId="0" fontId="1" fillId="0" borderId="0" xfId="0" applyFont="1"/>
    <xf numFmtId="0" fontId="2" fillId="0" borderId="0" xfId="0" applyFont="1"/>
    <xf numFmtId="0" fontId="4" fillId="0" borderId="0" xfId="0" applyFont="1"/>
    <xf numFmtId="0" fontId="5" fillId="0" borderId="0" xfId="0" applyFo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9" fillId="0" borderId="9" xfId="0" applyFont="1" applyBorder="1" applyAlignment="1">
      <alignment vertical="center" wrapText="1"/>
    </xf>
    <xf numFmtId="49" fontId="10" fillId="0" borderId="9" xfId="0" applyNumberFormat="1" applyFont="1" applyBorder="1" applyAlignment="1">
      <alignment horizontal="center"/>
    </xf>
    <xf numFmtId="0" fontId="10" fillId="0" borderId="9" xfId="0" applyFont="1" applyBorder="1" applyAlignment="1">
      <alignment horizontal="left" vertical="top" wrapText="1"/>
    </xf>
    <xf numFmtId="0" fontId="10" fillId="0" borderId="9" xfId="0" applyFont="1" applyBorder="1"/>
    <xf numFmtId="0" fontId="10" fillId="0" borderId="9" xfId="0" applyFont="1" applyBorder="1" applyAlignment="1">
      <alignment horizontal="center" vertical="center"/>
    </xf>
    <xf numFmtId="164" fontId="10" fillId="0" borderId="9" xfId="0" applyNumberFormat="1" applyFont="1" applyBorder="1"/>
    <xf numFmtId="165" fontId="10" fillId="0" borderId="9" xfId="0" applyNumberFormat="1" applyFont="1" applyBorder="1"/>
    <xf numFmtId="0" fontId="9" fillId="0" borderId="10" xfId="0" applyFont="1" applyBorder="1" applyAlignment="1">
      <alignment vertical="center" wrapText="1"/>
    </xf>
    <xf numFmtId="0" fontId="10" fillId="0" borderId="10" xfId="0" applyFont="1" applyBorder="1" applyAlignment="1">
      <alignment horizontal="left" vertical="top" wrapText="1"/>
    </xf>
    <xf numFmtId="0" fontId="10" fillId="0" borderId="10" xfId="0" applyFont="1" applyBorder="1"/>
    <xf numFmtId="0" fontId="10" fillId="0" borderId="10" xfId="0" applyFont="1" applyBorder="1" applyAlignment="1">
      <alignment horizontal="center" vertical="center"/>
    </xf>
    <xf numFmtId="164" fontId="10" fillId="0" borderId="10" xfId="0" applyNumberFormat="1" applyFont="1" applyBorder="1"/>
    <xf numFmtId="0" fontId="11" fillId="0" borderId="10" xfId="0" applyFont="1" applyBorder="1"/>
    <xf numFmtId="49" fontId="10" fillId="0" borderId="10" xfId="0" applyNumberFormat="1" applyFont="1" applyBorder="1" applyAlignment="1">
      <alignment horizontal="center"/>
    </xf>
    <xf numFmtId="0" fontId="9" fillId="0" borderId="10" xfId="0" applyFont="1" applyBorder="1" applyAlignment="1">
      <alignment horizontal="left" vertical="top" wrapText="1"/>
    </xf>
    <xf numFmtId="0" fontId="12" fillId="0" borderId="10" xfId="0" applyFont="1" applyBorder="1" applyAlignment="1">
      <alignment horizontal="left" vertical="top" wrapText="1"/>
    </xf>
    <xf numFmtId="165" fontId="14" fillId="0" borderId="10" xfId="0" applyNumberFormat="1" applyFont="1" applyBorder="1"/>
    <xf numFmtId="0" fontId="15" fillId="0" borderId="0" xfId="0" applyFont="1"/>
    <xf numFmtId="0" fontId="3" fillId="0" borderId="0" xfId="0" applyFont="1"/>
    <xf numFmtId="0" fontId="17" fillId="0" borderId="10" xfId="0" applyFont="1" applyBorder="1" applyAlignment="1">
      <alignment horizontal="left" vertical="top" wrapText="1"/>
    </xf>
    <xf numFmtId="0" fontId="16" fillId="0" borderId="10" xfId="0" applyFont="1" applyBorder="1" applyAlignment="1">
      <alignment horizontal="left" vertical="top" wrapText="1"/>
    </xf>
    <xf numFmtId="0" fontId="18" fillId="0" borderId="0" xfId="0" applyFont="1" applyAlignment="1">
      <alignment horizontal="right"/>
    </xf>
    <xf numFmtId="0" fontId="6" fillId="0" borderId="0" xfId="0" applyFont="1" applyAlignment="1">
      <alignment vertical="top" wrapText="1"/>
    </xf>
    <xf numFmtId="0" fontId="0" fillId="0" borderId="0" xfId="0"/>
    <xf numFmtId="0" fontId="5" fillId="0" borderId="0" xfId="0" applyFont="1" applyAlignment="1">
      <alignment horizontal="center" wrapText="1"/>
    </xf>
    <xf numFmtId="0" fontId="15" fillId="0" borderId="0" xfId="0" applyFont="1"/>
    <xf numFmtId="0" fontId="1" fillId="0" borderId="0" xfId="0" applyFont="1" applyAlignment="1">
      <alignment horizontal="center"/>
    </xf>
    <xf numFmtId="0" fontId="3" fillId="0" borderId="0" xfId="0" applyFont="1" applyAlignment="1">
      <alignment horizontal="center"/>
    </xf>
    <xf numFmtId="0" fontId="6" fillId="0" borderId="4" xfId="0" applyFont="1" applyBorder="1" applyAlignment="1">
      <alignment horizontal="center" vertical="center" wrapText="1"/>
    </xf>
    <xf numFmtId="0" fontId="8" fillId="0" borderId="6" xfId="0" applyFont="1" applyBorder="1"/>
    <xf numFmtId="0" fontId="7" fillId="0" borderId="1" xfId="0" applyFont="1" applyBorder="1" applyAlignment="1">
      <alignment horizontal="center" vertical="center" wrapText="1"/>
    </xf>
    <xf numFmtId="0" fontId="8" fillId="0" borderId="7" xfId="0" applyFont="1" applyBorder="1"/>
    <xf numFmtId="0" fontId="4"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8" xfId="0" applyFont="1" applyBorder="1"/>
    <xf numFmtId="0" fontId="7" fillId="0" borderId="4" xfId="0" applyFont="1" applyBorder="1" applyAlignment="1">
      <alignment horizontal="center" vertical="center" wrapText="1"/>
    </xf>
    <xf numFmtId="0" fontId="13" fillId="0" borderId="11" xfId="0" applyFont="1" applyBorder="1" applyAlignment="1">
      <alignment horizontal="right"/>
    </xf>
    <xf numFmtId="0" fontId="8" fillId="0" borderId="12" xfId="0" applyFont="1" applyBorder="1"/>
    <xf numFmtId="0" fontId="8" fillId="0" borderId="13" xfId="0" applyFont="1" applyBorder="1"/>
    <xf numFmtId="49" fontId="18" fillId="0" borderId="0" xfId="0" applyNumberFormat="1" applyFont="1" applyAlignment="1">
      <alignment horizontal="center"/>
    </xf>
    <xf numFmtId="49" fontId="3" fillId="0" borderId="0" xfId="0" applyNumberFormat="1" applyFont="1" applyAlignment="1">
      <alignment horizont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266700</xdr:colOff>
      <xdr:row>0</xdr:row>
      <xdr:rowOff>276225</xdr:rowOff>
    </xdr:from>
    <xdr:ext cx="5810250" cy="4191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266700</xdr:colOff>
      <xdr:row>0</xdr:row>
      <xdr:rowOff>276225</xdr:rowOff>
    </xdr:from>
    <xdr:ext cx="5810250" cy="4191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topLeftCell="A7" workbookViewId="0">
      <selection activeCell="A8" sqref="A8:L8"/>
    </sheetView>
  </sheetViews>
  <sheetFormatPr defaultColWidth="14.44140625" defaultRowHeight="15" customHeight="1" x14ac:dyDescent="0.3"/>
  <cols>
    <col min="1" max="1" width="4.44140625" customWidth="1"/>
    <col min="2" max="2" width="19" customWidth="1"/>
    <col min="3" max="3" width="18.5546875" customWidth="1"/>
    <col min="4" max="4" width="36.44140625" customWidth="1"/>
    <col min="5" max="5" width="17.21875" customWidth="1"/>
    <col min="6" max="6" width="13.21875" customWidth="1"/>
    <col min="7" max="7" width="13.88671875" customWidth="1"/>
    <col min="8" max="8" width="8.88671875" customWidth="1"/>
    <col min="9" max="9" width="7.33203125" customWidth="1"/>
    <col min="10" max="10" width="17" customWidth="1"/>
    <col min="11" max="11" width="13.6640625" customWidth="1"/>
    <col min="12" max="26" width="8.88671875" customWidth="1"/>
  </cols>
  <sheetData>
    <row r="1" spans="1:12" ht="78.75" customHeight="1" x14ac:dyDescent="0.3">
      <c r="A1" s="38"/>
      <c r="B1" s="35"/>
      <c r="C1" s="35"/>
      <c r="D1" s="35"/>
      <c r="E1" s="35"/>
      <c r="F1" s="35"/>
      <c r="G1" s="35"/>
      <c r="H1" s="35"/>
      <c r="I1" s="35"/>
      <c r="J1" s="35"/>
      <c r="K1" s="35"/>
      <c r="L1" s="35"/>
    </row>
    <row r="2" spans="1:12" ht="78.75" customHeight="1" x14ac:dyDescent="0.3">
      <c r="A2" s="1"/>
      <c r="B2" s="1"/>
      <c r="C2" s="1"/>
      <c r="D2" s="1"/>
      <c r="E2" s="1"/>
      <c r="F2" s="1"/>
      <c r="G2" s="1"/>
      <c r="H2" s="1"/>
      <c r="J2" s="33" t="s">
        <v>69</v>
      </c>
      <c r="K2" s="33"/>
    </row>
    <row r="3" spans="1:12" ht="15.6" x14ac:dyDescent="0.3">
      <c r="A3" s="1"/>
      <c r="B3" s="3" t="s">
        <v>0</v>
      </c>
      <c r="C3" s="1"/>
      <c r="D3" s="1"/>
      <c r="E3" s="1"/>
      <c r="F3" s="1"/>
      <c r="G3" s="1"/>
      <c r="H3" s="1"/>
      <c r="I3" s="1"/>
      <c r="J3" s="1"/>
      <c r="K3" s="1"/>
    </row>
    <row r="4" spans="1:12" ht="15.6" x14ac:dyDescent="0.3">
      <c r="A4" s="1"/>
      <c r="B4" s="3" t="s">
        <v>1</v>
      </c>
      <c r="C4" s="1"/>
      <c r="D4" s="1"/>
      <c r="E4" s="1"/>
      <c r="F4" s="1"/>
      <c r="G4" s="1"/>
      <c r="H4" s="1"/>
      <c r="I4" s="1"/>
      <c r="J4" s="1"/>
      <c r="K4" s="1"/>
    </row>
    <row r="5" spans="1:12" ht="15.6" x14ac:dyDescent="0.3">
      <c r="A5" s="1"/>
      <c r="B5" s="3" t="s">
        <v>2</v>
      </c>
      <c r="C5" s="1"/>
      <c r="D5" s="1"/>
      <c r="E5" s="1"/>
      <c r="F5" s="1"/>
      <c r="G5" s="1"/>
      <c r="H5" s="1"/>
      <c r="I5" s="1"/>
      <c r="J5" s="1"/>
      <c r="K5" s="1"/>
    </row>
    <row r="6" spans="1:12" ht="15.6" x14ac:dyDescent="0.3">
      <c r="A6" s="1"/>
      <c r="B6" s="3" t="s">
        <v>3</v>
      </c>
      <c r="C6" s="1"/>
      <c r="D6" s="1"/>
      <c r="E6" s="1"/>
      <c r="F6" s="1"/>
      <c r="G6" s="1"/>
      <c r="H6" s="1"/>
      <c r="I6" s="1"/>
      <c r="J6" s="1"/>
      <c r="K6" s="1"/>
    </row>
    <row r="7" spans="1:12" ht="15.6" x14ac:dyDescent="0.3">
      <c r="A7" s="1"/>
      <c r="B7" s="3" t="s">
        <v>4</v>
      </c>
      <c r="C7" s="1"/>
      <c r="D7" s="1"/>
      <c r="E7" s="1"/>
      <c r="F7" s="1"/>
      <c r="G7" s="1"/>
      <c r="H7" s="1"/>
      <c r="I7" s="1"/>
      <c r="J7" s="1"/>
      <c r="K7" s="1"/>
    </row>
    <row r="8" spans="1:12" ht="15.6" x14ac:dyDescent="0.3">
      <c r="A8" s="39" t="s">
        <v>5</v>
      </c>
      <c r="B8" s="35"/>
      <c r="C8" s="35"/>
      <c r="D8" s="35"/>
      <c r="E8" s="35"/>
      <c r="F8" s="35"/>
      <c r="G8" s="35"/>
      <c r="H8" s="35"/>
      <c r="I8" s="35"/>
      <c r="J8" s="35"/>
      <c r="K8" s="35"/>
      <c r="L8" s="35"/>
    </row>
    <row r="9" spans="1:12" ht="15.6" x14ac:dyDescent="0.3">
      <c r="A9" s="4"/>
      <c r="B9" s="4"/>
      <c r="C9" s="4"/>
      <c r="D9" s="4"/>
      <c r="E9" s="4"/>
      <c r="F9" s="4"/>
      <c r="G9" s="4"/>
      <c r="H9" s="4"/>
      <c r="I9" s="4"/>
      <c r="J9" s="4"/>
      <c r="K9" s="4"/>
    </row>
    <row r="10" spans="1:12" ht="14.4" x14ac:dyDescent="0.3">
      <c r="A10" s="5">
        <v>1</v>
      </c>
      <c r="B10" s="5">
        <v>2</v>
      </c>
      <c r="C10" s="5">
        <v>3</v>
      </c>
      <c r="D10" s="5">
        <v>4</v>
      </c>
      <c r="E10" s="6">
        <v>5</v>
      </c>
      <c r="F10" s="7">
        <v>6</v>
      </c>
      <c r="G10" s="8">
        <v>7</v>
      </c>
      <c r="H10" s="9">
        <v>8</v>
      </c>
      <c r="I10" s="9">
        <v>9</v>
      </c>
      <c r="J10" s="9">
        <v>10</v>
      </c>
      <c r="K10" s="9">
        <v>11</v>
      </c>
    </row>
    <row r="11" spans="1:12" ht="27.6" x14ac:dyDescent="0.3">
      <c r="A11" s="40" t="s">
        <v>6</v>
      </c>
      <c r="B11" s="40" t="s">
        <v>7</v>
      </c>
      <c r="C11" s="40" t="s">
        <v>8</v>
      </c>
      <c r="D11" s="42" t="s">
        <v>9</v>
      </c>
      <c r="E11" s="44" t="s">
        <v>10</v>
      </c>
      <c r="F11" s="45" t="s">
        <v>11</v>
      </c>
      <c r="G11" s="47" t="s">
        <v>12</v>
      </c>
      <c r="H11" s="47" t="s">
        <v>13</v>
      </c>
      <c r="I11" s="47" t="s">
        <v>14</v>
      </c>
      <c r="J11" s="9" t="s">
        <v>15</v>
      </c>
      <c r="K11" s="9" t="s">
        <v>16</v>
      </c>
    </row>
    <row r="12" spans="1:12" ht="41.4" x14ac:dyDescent="0.3">
      <c r="A12" s="41"/>
      <c r="B12" s="41"/>
      <c r="C12" s="41"/>
      <c r="D12" s="43"/>
      <c r="E12" s="41"/>
      <c r="F12" s="46"/>
      <c r="G12" s="41"/>
      <c r="H12" s="41"/>
      <c r="I12" s="41"/>
      <c r="J12" s="10" t="s">
        <v>17</v>
      </c>
      <c r="K12" s="11" t="s">
        <v>18</v>
      </c>
    </row>
    <row r="13" spans="1:12" ht="241.5" customHeight="1" x14ac:dyDescent="0.3">
      <c r="A13" s="12" t="s">
        <v>19</v>
      </c>
      <c r="B13" s="13" t="s">
        <v>20</v>
      </c>
      <c r="C13" s="14" t="s">
        <v>21</v>
      </c>
      <c r="D13" s="14" t="s">
        <v>22</v>
      </c>
      <c r="E13" s="15"/>
      <c r="F13" s="16" t="s">
        <v>23</v>
      </c>
      <c r="G13" s="16">
        <v>1</v>
      </c>
      <c r="H13" s="17"/>
      <c r="I13" s="15"/>
      <c r="J13" s="18">
        <f t="shared" ref="J13:J22" si="0">G13*H13</f>
        <v>0</v>
      </c>
      <c r="K13" s="18">
        <f t="shared" ref="K13:K22" si="1">G13*I13</f>
        <v>0</v>
      </c>
    </row>
    <row r="14" spans="1:12" ht="69" x14ac:dyDescent="0.3">
      <c r="A14" s="19" t="s">
        <v>24</v>
      </c>
      <c r="B14" s="13" t="s">
        <v>20</v>
      </c>
      <c r="C14" s="20" t="s">
        <v>25</v>
      </c>
      <c r="D14" s="20" t="s">
        <v>26</v>
      </c>
      <c r="E14" s="21"/>
      <c r="F14" s="22" t="s">
        <v>23</v>
      </c>
      <c r="G14" s="22">
        <v>1</v>
      </c>
      <c r="H14" s="23"/>
      <c r="I14" s="21"/>
      <c r="J14" s="18">
        <f t="shared" si="0"/>
        <v>0</v>
      </c>
      <c r="K14" s="18">
        <f t="shared" si="1"/>
        <v>0</v>
      </c>
    </row>
    <row r="15" spans="1:12" ht="93" customHeight="1" x14ac:dyDescent="0.3">
      <c r="A15" s="19" t="s">
        <v>27</v>
      </c>
      <c r="B15" s="13" t="s">
        <v>20</v>
      </c>
      <c r="C15" s="20" t="s">
        <v>28</v>
      </c>
      <c r="D15" s="20" t="s">
        <v>29</v>
      </c>
      <c r="E15" s="24"/>
      <c r="F15" s="22" t="s">
        <v>23</v>
      </c>
      <c r="G15" s="22">
        <v>1</v>
      </c>
      <c r="H15" s="23"/>
      <c r="I15" s="21"/>
      <c r="J15" s="18">
        <f t="shared" si="0"/>
        <v>0</v>
      </c>
      <c r="K15" s="18">
        <f t="shared" si="1"/>
        <v>0</v>
      </c>
    </row>
    <row r="16" spans="1:12" ht="27.6" x14ac:dyDescent="0.3">
      <c r="A16" s="19" t="s">
        <v>30</v>
      </c>
      <c r="B16" s="25" t="s">
        <v>20</v>
      </c>
      <c r="C16" s="20" t="s">
        <v>31</v>
      </c>
      <c r="D16" s="20" t="s">
        <v>32</v>
      </c>
      <c r="E16" s="24"/>
      <c r="F16" s="22" t="s">
        <v>23</v>
      </c>
      <c r="G16" s="22">
        <v>2</v>
      </c>
      <c r="H16" s="23"/>
      <c r="I16" s="21"/>
      <c r="J16" s="18">
        <f t="shared" si="0"/>
        <v>0</v>
      </c>
      <c r="K16" s="18">
        <f t="shared" si="1"/>
        <v>0</v>
      </c>
    </row>
    <row r="17" spans="1:11" ht="96.6" x14ac:dyDescent="0.3">
      <c r="A17" s="19" t="s">
        <v>33</v>
      </c>
      <c r="B17" s="25" t="s">
        <v>20</v>
      </c>
      <c r="C17" s="20" t="s">
        <v>34</v>
      </c>
      <c r="D17" s="26" t="s">
        <v>35</v>
      </c>
      <c r="E17" s="24"/>
      <c r="F17" s="22" t="s">
        <v>23</v>
      </c>
      <c r="G17" s="22">
        <v>2</v>
      </c>
      <c r="H17" s="23"/>
      <c r="I17" s="21"/>
      <c r="J17" s="18">
        <f t="shared" si="0"/>
        <v>0</v>
      </c>
      <c r="K17" s="18">
        <f t="shared" si="1"/>
        <v>0</v>
      </c>
    </row>
    <row r="18" spans="1:11" ht="82.8" x14ac:dyDescent="0.3">
      <c r="A18" s="19" t="s">
        <v>36</v>
      </c>
      <c r="B18" s="25" t="s">
        <v>20</v>
      </c>
      <c r="C18" s="20" t="s">
        <v>37</v>
      </c>
      <c r="D18" s="20" t="s">
        <v>38</v>
      </c>
      <c r="E18" s="24"/>
      <c r="F18" s="22" t="s">
        <v>23</v>
      </c>
      <c r="G18" s="22">
        <v>1</v>
      </c>
      <c r="H18" s="23"/>
      <c r="I18" s="21"/>
      <c r="J18" s="18">
        <f t="shared" si="0"/>
        <v>0</v>
      </c>
      <c r="K18" s="18">
        <f t="shared" si="1"/>
        <v>0</v>
      </c>
    </row>
    <row r="19" spans="1:11" ht="162" customHeight="1" x14ac:dyDescent="0.3">
      <c r="A19" s="19" t="s">
        <v>39</v>
      </c>
      <c r="B19" s="25" t="s">
        <v>20</v>
      </c>
      <c r="C19" s="20" t="s">
        <v>40</v>
      </c>
      <c r="D19" s="20" t="s">
        <v>41</v>
      </c>
      <c r="E19" s="21"/>
      <c r="F19" s="22" t="s">
        <v>42</v>
      </c>
      <c r="G19" s="22">
        <v>1</v>
      </c>
      <c r="H19" s="23"/>
      <c r="I19" s="21"/>
      <c r="J19" s="18">
        <f t="shared" si="0"/>
        <v>0</v>
      </c>
      <c r="K19" s="18">
        <f t="shared" si="1"/>
        <v>0</v>
      </c>
    </row>
    <row r="20" spans="1:11" ht="110.4" x14ac:dyDescent="0.3">
      <c r="A20" s="19" t="s">
        <v>43</v>
      </c>
      <c r="B20" s="25" t="s">
        <v>20</v>
      </c>
      <c r="C20" s="20" t="s">
        <v>44</v>
      </c>
      <c r="D20" s="20" t="s">
        <v>45</v>
      </c>
      <c r="E20" s="21"/>
      <c r="F20" s="22" t="s">
        <v>23</v>
      </c>
      <c r="G20" s="22">
        <v>1</v>
      </c>
      <c r="H20" s="23"/>
      <c r="I20" s="21"/>
      <c r="J20" s="18">
        <f t="shared" si="0"/>
        <v>0</v>
      </c>
      <c r="K20" s="18">
        <f t="shared" si="1"/>
        <v>0</v>
      </c>
    </row>
    <row r="21" spans="1:11" ht="117.75" customHeight="1" x14ac:dyDescent="0.3">
      <c r="A21" s="19" t="s">
        <v>46</v>
      </c>
      <c r="B21" s="25" t="s">
        <v>20</v>
      </c>
      <c r="C21" s="20" t="s">
        <v>47</v>
      </c>
      <c r="D21" s="20" t="s">
        <v>48</v>
      </c>
      <c r="E21" s="21"/>
      <c r="F21" s="22" t="s">
        <v>23</v>
      </c>
      <c r="G21" s="22">
        <v>3</v>
      </c>
      <c r="H21" s="23"/>
      <c r="I21" s="21"/>
      <c r="J21" s="18">
        <f t="shared" si="0"/>
        <v>0</v>
      </c>
      <c r="K21" s="18">
        <f t="shared" si="1"/>
        <v>0</v>
      </c>
    </row>
    <row r="22" spans="1:11" ht="179.4" x14ac:dyDescent="0.3">
      <c r="A22" s="19" t="s">
        <v>49</v>
      </c>
      <c r="B22" s="25" t="s">
        <v>20</v>
      </c>
      <c r="C22" s="20" t="s">
        <v>50</v>
      </c>
      <c r="D22" s="27" t="s">
        <v>51</v>
      </c>
      <c r="E22" s="21"/>
      <c r="F22" s="22" t="s">
        <v>23</v>
      </c>
      <c r="G22" s="22">
        <v>1</v>
      </c>
      <c r="H22" s="23"/>
      <c r="I22" s="21"/>
      <c r="J22" s="18">
        <f t="shared" si="0"/>
        <v>0</v>
      </c>
      <c r="K22" s="18">
        <f t="shared" si="1"/>
        <v>0</v>
      </c>
    </row>
    <row r="23" spans="1:11" ht="39" customHeight="1" x14ac:dyDescent="0.35">
      <c r="A23" s="48" t="s">
        <v>52</v>
      </c>
      <c r="B23" s="49"/>
      <c r="C23" s="49"/>
      <c r="D23" s="49"/>
      <c r="E23" s="49"/>
      <c r="F23" s="49"/>
      <c r="G23" s="49"/>
      <c r="H23" s="49"/>
      <c r="I23" s="50"/>
      <c r="J23" s="28">
        <f t="shared" ref="J23:K23" si="2">SUM(J13:J22)</f>
        <v>0</v>
      </c>
      <c r="K23" s="28">
        <f t="shared" si="2"/>
        <v>0</v>
      </c>
    </row>
    <row r="24" spans="1:11" ht="15.75" customHeight="1" x14ac:dyDescent="0.3"/>
    <row r="25" spans="1:11" ht="66.599999999999994" customHeight="1" x14ac:dyDescent="0.3">
      <c r="A25" s="34" t="s">
        <v>53</v>
      </c>
      <c r="B25" s="35"/>
      <c r="C25" s="35"/>
      <c r="D25" s="35"/>
      <c r="E25" s="35"/>
      <c r="F25" s="35"/>
      <c r="G25" s="35"/>
      <c r="H25" s="35"/>
      <c r="I25" s="35"/>
      <c r="J25" s="35"/>
      <c r="K25" s="35"/>
    </row>
    <row r="26" spans="1:11" ht="67.5" customHeight="1" x14ac:dyDescent="0.3">
      <c r="I26" s="36" t="s">
        <v>54</v>
      </c>
      <c r="J26" s="35"/>
      <c r="K26" s="35"/>
    </row>
    <row r="27" spans="1:11" ht="15.75" customHeight="1" x14ac:dyDescent="0.3"/>
    <row r="28" spans="1:11" ht="15.75" customHeight="1" x14ac:dyDescent="0.3">
      <c r="C28" s="29"/>
      <c r="D28" s="29"/>
      <c r="E28" s="29"/>
    </row>
    <row r="29" spans="1:11" ht="15.75" customHeight="1" x14ac:dyDescent="0.3">
      <c r="C29" s="37"/>
      <c r="D29" s="37"/>
      <c r="E29" s="29"/>
    </row>
    <row r="30" spans="1:11" ht="15.75" customHeight="1" x14ac:dyDescent="0.3">
      <c r="C30" s="35"/>
      <c r="D30" s="35"/>
      <c r="E30" s="29"/>
    </row>
    <row r="31" spans="1:11" ht="15.75" customHeight="1" x14ac:dyDescent="0.3"/>
    <row r="32" spans="1:11"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7">
    <mergeCell ref="A1:L1"/>
    <mergeCell ref="A8:L8"/>
    <mergeCell ref="A11:A12"/>
    <mergeCell ref="B11:B12"/>
    <mergeCell ref="C11:C12"/>
    <mergeCell ref="D11:D12"/>
    <mergeCell ref="E11:E12"/>
    <mergeCell ref="F11:F12"/>
    <mergeCell ref="G11:G12"/>
    <mergeCell ref="H11:H12"/>
    <mergeCell ref="I11:I12"/>
    <mergeCell ref="J2:K2"/>
    <mergeCell ref="A25:K25"/>
    <mergeCell ref="I26:K26"/>
    <mergeCell ref="C29:C30"/>
    <mergeCell ref="D29:D30"/>
    <mergeCell ref="A23:I23"/>
  </mergeCells>
  <pageMargins left="0.7" right="0.7" top="0.75" bottom="0.75" header="0" footer="0"/>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000"/>
  <sheetViews>
    <sheetView tabSelected="1" topLeftCell="A19" workbookViewId="0">
      <selection activeCell="A9" sqref="A9:K9"/>
    </sheetView>
  </sheetViews>
  <sheetFormatPr defaultColWidth="14.44140625" defaultRowHeight="15" customHeight="1" x14ac:dyDescent="0.3"/>
  <cols>
    <col min="1" max="1" width="4.44140625" customWidth="1"/>
    <col min="2" max="2" width="24.44140625" customWidth="1"/>
    <col min="3" max="3" width="31.88671875" customWidth="1"/>
    <col min="4" max="4" width="67.109375" customWidth="1"/>
    <col min="5" max="5" width="15.33203125" customWidth="1"/>
    <col min="6" max="8" width="8.88671875" customWidth="1"/>
    <col min="9" max="9" width="11.33203125" customWidth="1"/>
    <col min="10" max="10" width="8.88671875" customWidth="1"/>
    <col min="11" max="11" width="8.44140625" customWidth="1"/>
    <col min="12" max="26" width="8.88671875" customWidth="1"/>
  </cols>
  <sheetData>
    <row r="1" spans="1:13" ht="78.75" customHeight="1" x14ac:dyDescent="0.3">
      <c r="A1" s="38"/>
      <c r="B1" s="35"/>
      <c r="C1" s="35"/>
      <c r="D1" s="35"/>
      <c r="E1" s="35"/>
      <c r="F1" s="35"/>
      <c r="G1" s="35"/>
      <c r="H1" s="35"/>
      <c r="I1" s="35"/>
      <c r="J1" s="35"/>
      <c r="K1" s="35"/>
      <c r="L1" s="35"/>
      <c r="M1" s="35"/>
    </row>
    <row r="2" spans="1:13" ht="78.75" customHeight="1" x14ac:dyDescent="0.3">
      <c r="A2" s="1"/>
      <c r="B2" s="1"/>
      <c r="C2" s="1"/>
      <c r="D2" s="1"/>
      <c r="E2" s="1"/>
      <c r="F2" s="1"/>
      <c r="G2" s="1"/>
      <c r="H2" s="1"/>
      <c r="I2" s="2"/>
      <c r="J2" s="51" t="s">
        <v>70</v>
      </c>
      <c r="K2" s="52"/>
    </row>
    <row r="3" spans="1:13" ht="15.6" x14ac:dyDescent="0.3">
      <c r="A3" s="1"/>
      <c r="B3" s="3" t="s">
        <v>0</v>
      </c>
      <c r="C3" s="1"/>
      <c r="D3" s="1"/>
      <c r="E3" s="1"/>
      <c r="F3" s="1"/>
      <c r="G3" s="1"/>
      <c r="H3" s="1"/>
      <c r="I3" s="1"/>
      <c r="J3" s="1"/>
      <c r="K3" s="1"/>
    </row>
    <row r="4" spans="1:13" ht="15.6" x14ac:dyDescent="0.3">
      <c r="A4" s="1"/>
      <c r="B4" s="3" t="s">
        <v>1</v>
      </c>
      <c r="C4" s="1"/>
      <c r="D4" s="1"/>
      <c r="E4" s="1"/>
      <c r="F4" s="1"/>
      <c r="G4" s="1"/>
      <c r="H4" s="1"/>
      <c r="I4" s="1"/>
      <c r="J4" s="1"/>
      <c r="K4" s="1"/>
    </row>
    <row r="5" spans="1:13" ht="15.6" x14ac:dyDescent="0.3">
      <c r="A5" s="1"/>
      <c r="B5" s="3" t="s">
        <v>2</v>
      </c>
      <c r="C5" s="1"/>
      <c r="D5" s="1"/>
      <c r="E5" s="1"/>
      <c r="F5" s="1"/>
      <c r="G5" s="1"/>
      <c r="H5" s="1"/>
      <c r="I5" s="1"/>
      <c r="J5" s="1"/>
      <c r="K5" s="1"/>
    </row>
    <row r="6" spans="1:13" ht="15.6" x14ac:dyDescent="0.3">
      <c r="A6" s="1"/>
      <c r="B6" s="3" t="s">
        <v>3</v>
      </c>
      <c r="C6" s="1"/>
      <c r="D6" s="1"/>
      <c r="E6" s="1"/>
      <c r="F6" s="1"/>
      <c r="G6" s="1"/>
      <c r="H6" s="1"/>
      <c r="I6" s="1"/>
      <c r="J6" s="1"/>
      <c r="K6" s="1"/>
    </row>
    <row r="7" spans="1:13" ht="15.6" x14ac:dyDescent="0.3">
      <c r="A7" s="1"/>
      <c r="B7" s="3" t="s">
        <v>4</v>
      </c>
      <c r="C7" s="1"/>
      <c r="D7" s="1"/>
      <c r="E7" s="1"/>
      <c r="F7" s="1"/>
      <c r="G7" s="1"/>
      <c r="H7" s="1"/>
      <c r="I7" s="1"/>
      <c r="J7" s="1"/>
      <c r="K7" s="1"/>
    </row>
    <row r="8" spans="1:13" ht="15.6" x14ac:dyDescent="0.3">
      <c r="A8" s="1"/>
      <c r="B8" s="3"/>
      <c r="C8" s="1"/>
      <c r="D8" s="1"/>
      <c r="E8" s="1"/>
      <c r="F8" s="1"/>
      <c r="G8" s="1"/>
      <c r="H8" s="1"/>
      <c r="I8" s="1"/>
      <c r="J8" s="1"/>
      <c r="K8" s="1"/>
    </row>
    <row r="9" spans="1:13" ht="15.6" x14ac:dyDescent="0.3">
      <c r="A9" s="39" t="s">
        <v>55</v>
      </c>
      <c r="B9" s="35"/>
      <c r="C9" s="35"/>
      <c r="D9" s="35"/>
      <c r="E9" s="35"/>
      <c r="F9" s="35"/>
      <c r="G9" s="35"/>
      <c r="H9" s="35"/>
      <c r="I9" s="35"/>
      <c r="J9" s="35"/>
      <c r="K9" s="35"/>
      <c r="L9" s="30"/>
      <c r="M9" s="30"/>
    </row>
    <row r="10" spans="1:13" ht="15.6" x14ac:dyDescent="0.3">
      <c r="A10" s="4"/>
      <c r="B10" s="4"/>
      <c r="C10" s="4"/>
      <c r="D10" s="4"/>
      <c r="E10" s="4"/>
      <c r="F10" s="4"/>
      <c r="G10" s="4"/>
      <c r="H10" s="4"/>
      <c r="I10" s="4"/>
      <c r="J10" s="4"/>
      <c r="K10" s="4"/>
    </row>
    <row r="11" spans="1:13" ht="14.4" x14ac:dyDescent="0.3">
      <c r="A11" s="5">
        <v>1</v>
      </c>
      <c r="B11" s="5">
        <v>2</v>
      </c>
      <c r="C11" s="5">
        <v>3</v>
      </c>
      <c r="D11" s="5">
        <v>4</v>
      </c>
      <c r="E11" s="6">
        <v>5</v>
      </c>
      <c r="F11" s="7">
        <v>6</v>
      </c>
      <c r="G11" s="8">
        <v>7</v>
      </c>
      <c r="H11" s="9">
        <v>8</v>
      </c>
      <c r="I11" s="9">
        <v>9</v>
      </c>
      <c r="J11" s="9">
        <v>10</v>
      </c>
      <c r="K11" s="9">
        <v>11</v>
      </c>
    </row>
    <row r="12" spans="1:13" ht="41.4" x14ac:dyDescent="0.3">
      <c r="A12" s="40" t="s">
        <v>6</v>
      </c>
      <c r="B12" s="40" t="s">
        <v>7</v>
      </c>
      <c r="C12" s="40" t="s">
        <v>8</v>
      </c>
      <c r="D12" s="42" t="s">
        <v>9</v>
      </c>
      <c r="E12" s="44" t="s">
        <v>10</v>
      </c>
      <c r="F12" s="45" t="s">
        <v>11</v>
      </c>
      <c r="G12" s="47" t="s">
        <v>12</v>
      </c>
      <c r="H12" s="47" t="s">
        <v>13</v>
      </c>
      <c r="I12" s="47" t="s">
        <v>14</v>
      </c>
      <c r="J12" s="9" t="s">
        <v>15</v>
      </c>
      <c r="K12" s="9" t="s">
        <v>16</v>
      </c>
    </row>
    <row r="13" spans="1:13" ht="55.2" x14ac:dyDescent="0.3">
      <c r="A13" s="41"/>
      <c r="B13" s="41"/>
      <c r="C13" s="41"/>
      <c r="D13" s="43"/>
      <c r="E13" s="41"/>
      <c r="F13" s="46"/>
      <c r="G13" s="41"/>
      <c r="H13" s="41"/>
      <c r="I13" s="41"/>
      <c r="J13" s="10" t="s">
        <v>17</v>
      </c>
      <c r="K13" s="11" t="s">
        <v>18</v>
      </c>
    </row>
    <row r="14" spans="1:13" ht="81" customHeight="1" x14ac:dyDescent="0.3">
      <c r="A14" s="12" t="s">
        <v>19</v>
      </c>
      <c r="B14" s="13" t="s">
        <v>56</v>
      </c>
      <c r="C14" s="14" t="s">
        <v>57</v>
      </c>
      <c r="D14" s="14" t="s">
        <v>63</v>
      </c>
      <c r="E14" s="15"/>
      <c r="F14" s="16" t="s">
        <v>23</v>
      </c>
      <c r="G14" s="16">
        <v>1</v>
      </c>
      <c r="H14" s="17"/>
      <c r="I14" s="15"/>
      <c r="J14" s="18">
        <f t="shared" ref="J14:J19" si="0">G14*H14</f>
        <v>0</v>
      </c>
      <c r="K14" s="18">
        <f t="shared" ref="K14:K19" si="1">G14*I14</f>
        <v>0</v>
      </c>
    </row>
    <row r="15" spans="1:13" ht="44.25" customHeight="1" x14ac:dyDescent="0.3">
      <c r="A15" s="19" t="s">
        <v>24</v>
      </c>
      <c r="B15" s="13" t="s">
        <v>56</v>
      </c>
      <c r="C15" s="20" t="s">
        <v>58</v>
      </c>
      <c r="D15" s="32" t="s">
        <v>64</v>
      </c>
      <c r="E15" s="21"/>
      <c r="F15" s="22" t="s">
        <v>42</v>
      </c>
      <c r="G15" s="22">
        <v>1</v>
      </c>
      <c r="H15" s="23"/>
      <c r="I15" s="21"/>
      <c r="J15" s="18">
        <f t="shared" si="0"/>
        <v>0</v>
      </c>
      <c r="K15" s="18">
        <f t="shared" si="1"/>
        <v>0</v>
      </c>
    </row>
    <row r="16" spans="1:13" ht="30.75" customHeight="1" x14ac:dyDescent="0.3">
      <c r="A16" s="19" t="s">
        <v>27</v>
      </c>
      <c r="B16" s="13" t="s">
        <v>56</v>
      </c>
      <c r="C16" s="31" t="s">
        <v>65</v>
      </c>
      <c r="D16" s="32" t="s">
        <v>66</v>
      </c>
      <c r="E16" s="24"/>
      <c r="F16" s="22" t="s">
        <v>23</v>
      </c>
      <c r="G16" s="22">
        <v>1</v>
      </c>
      <c r="H16" s="23"/>
      <c r="I16" s="21"/>
      <c r="J16" s="18">
        <f t="shared" si="0"/>
        <v>0</v>
      </c>
      <c r="K16" s="18">
        <f t="shared" si="1"/>
        <v>0</v>
      </c>
    </row>
    <row r="17" spans="1:11" ht="76.5" customHeight="1" x14ac:dyDescent="0.3">
      <c r="A17" s="19" t="s">
        <v>30</v>
      </c>
      <c r="B17" s="13" t="s">
        <v>56</v>
      </c>
      <c r="C17" s="20" t="s">
        <v>59</v>
      </c>
      <c r="D17" s="32" t="s">
        <v>67</v>
      </c>
      <c r="E17" s="24"/>
      <c r="F17" s="22" t="s">
        <v>23</v>
      </c>
      <c r="G17" s="22">
        <v>1</v>
      </c>
      <c r="H17" s="23"/>
      <c r="I17" s="21"/>
      <c r="J17" s="18">
        <f t="shared" si="0"/>
        <v>0</v>
      </c>
      <c r="K17" s="18">
        <f t="shared" si="1"/>
        <v>0</v>
      </c>
    </row>
    <row r="18" spans="1:11" ht="41.4" x14ac:dyDescent="0.3">
      <c r="A18" s="19" t="s">
        <v>33</v>
      </c>
      <c r="B18" s="13" t="s">
        <v>56</v>
      </c>
      <c r="C18" s="20" t="s">
        <v>60</v>
      </c>
      <c r="D18" s="20" t="s">
        <v>68</v>
      </c>
      <c r="E18" s="24"/>
      <c r="F18" s="22" t="s">
        <v>23</v>
      </c>
      <c r="G18" s="22">
        <v>2</v>
      </c>
      <c r="H18" s="23"/>
      <c r="I18" s="21"/>
      <c r="J18" s="18">
        <f t="shared" si="0"/>
        <v>0</v>
      </c>
      <c r="K18" s="18">
        <f t="shared" si="1"/>
        <v>0</v>
      </c>
    </row>
    <row r="19" spans="1:11" ht="76.5" customHeight="1" x14ac:dyDescent="0.3">
      <c r="A19" s="19" t="s">
        <v>36</v>
      </c>
      <c r="B19" s="13" t="s">
        <v>56</v>
      </c>
      <c r="C19" s="20" t="s">
        <v>61</v>
      </c>
      <c r="D19" s="20" t="s">
        <v>62</v>
      </c>
      <c r="E19" s="24"/>
      <c r="F19" s="22" t="s">
        <v>23</v>
      </c>
      <c r="G19" s="22">
        <v>1</v>
      </c>
      <c r="H19" s="23"/>
      <c r="I19" s="21"/>
      <c r="J19" s="18">
        <f t="shared" si="0"/>
        <v>0</v>
      </c>
      <c r="K19" s="18">
        <f t="shared" si="1"/>
        <v>0</v>
      </c>
    </row>
    <row r="20" spans="1:11" ht="18" x14ac:dyDescent="0.35">
      <c r="A20" s="48" t="s">
        <v>52</v>
      </c>
      <c r="B20" s="49"/>
      <c r="C20" s="49"/>
      <c r="D20" s="49"/>
      <c r="E20" s="49"/>
      <c r="F20" s="49"/>
      <c r="G20" s="49"/>
      <c r="H20" s="49"/>
      <c r="I20" s="50"/>
      <c r="J20" s="28">
        <f t="shared" ref="J20:K20" si="2">SUM(J14:J19)</f>
        <v>0</v>
      </c>
      <c r="K20" s="28">
        <f t="shared" si="2"/>
        <v>0</v>
      </c>
    </row>
    <row r="21" spans="1:11" ht="15.75" customHeight="1" x14ac:dyDescent="0.3"/>
    <row r="22" spans="1:11" ht="33.75" customHeight="1" x14ac:dyDescent="0.3">
      <c r="A22" s="34" t="s">
        <v>53</v>
      </c>
      <c r="B22" s="35"/>
      <c r="C22" s="35"/>
      <c r="D22" s="35"/>
      <c r="E22" s="35"/>
      <c r="F22" s="35"/>
      <c r="G22" s="35"/>
      <c r="H22" s="35"/>
      <c r="I22" s="35"/>
      <c r="J22" s="35"/>
      <c r="K22" s="35"/>
    </row>
    <row r="23" spans="1:11" ht="67.5" customHeight="1" x14ac:dyDescent="0.3">
      <c r="I23" s="36" t="s">
        <v>54</v>
      </c>
      <c r="J23" s="35"/>
      <c r="K23" s="35"/>
    </row>
    <row r="24" spans="1:11" ht="15.75" customHeight="1" x14ac:dyDescent="0.3"/>
    <row r="25" spans="1:11" ht="15.75" customHeight="1" x14ac:dyDescent="0.3">
      <c r="C25" s="29"/>
      <c r="D25" s="29"/>
      <c r="E25" s="29"/>
    </row>
    <row r="26" spans="1:11" ht="15.75" customHeight="1" x14ac:dyDescent="0.3">
      <c r="C26" s="37"/>
      <c r="D26" s="37"/>
      <c r="E26" s="29"/>
    </row>
    <row r="27" spans="1:11" ht="15.75" customHeight="1" x14ac:dyDescent="0.3">
      <c r="C27" s="35"/>
      <c r="D27" s="35"/>
      <c r="E27" s="29"/>
    </row>
    <row r="28" spans="1:11" ht="15.75" customHeight="1" x14ac:dyDescent="0.3"/>
    <row r="29" spans="1:11" ht="15.75" customHeight="1" x14ac:dyDescent="0.3"/>
    <row r="30" spans="1:11" ht="15.75" customHeight="1" x14ac:dyDescent="0.3"/>
    <row r="31" spans="1:11" ht="15.75" customHeight="1" x14ac:dyDescent="0.3"/>
    <row r="32" spans="1:11"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7">
    <mergeCell ref="A1:M1"/>
    <mergeCell ref="A9:K9"/>
    <mergeCell ref="A12:A13"/>
    <mergeCell ref="B12:B13"/>
    <mergeCell ref="C12:C13"/>
    <mergeCell ref="D12:D13"/>
    <mergeCell ref="E12:E13"/>
    <mergeCell ref="F12:F13"/>
    <mergeCell ref="G12:G13"/>
    <mergeCell ref="H12:H13"/>
    <mergeCell ref="I12:I13"/>
    <mergeCell ref="J2:K2"/>
    <mergeCell ref="A22:K22"/>
    <mergeCell ref="I23:K23"/>
    <mergeCell ref="C26:C27"/>
    <mergeCell ref="D26:D27"/>
    <mergeCell ref="A20:I20"/>
  </mergeCells>
  <pageMargins left="0.7" right="0.7" top="0.75" bottom="0.7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1. Wyposażenie - sala SI</vt:lpstr>
      <vt:lpstr>2. Wyposażenie - sala terapeut.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2025-06-04T09:04:11Z</cp:lastPrinted>
  <dcterms:created xsi:type="dcterms:W3CDTF">2025-06-04T09:06:41Z</dcterms:created>
  <dcterms:modified xsi:type="dcterms:W3CDTF">2025-07-02T14:30:06Z</dcterms:modified>
</cp:coreProperties>
</file>