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0" windowWidth="21377" windowHeight="9831"/>
  </bookViews>
  <sheets>
    <sheet name="Formularz_oferty" sheetId="2" r:id="rId1"/>
  </sheets>
  <definedNames>
    <definedName name="_xlnm._FilterDatabase" localSheetId="0" hidden="1">Formularz_oferty!$A$62:$F$156</definedName>
    <definedName name="_ftn1" localSheetId="0">Formularz_oferty!$A$168</definedName>
    <definedName name="_ftnref1" localSheetId="0">Formularz_oferty!$A$164</definedName>
    <definedName name="_xlnm.Print_Area" localSheetId="0">Formularz_oferty!$A$1:$F$174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7" i="2" l="1"/>
  <c r="F36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55" i="2"/>
  <c r="F54" i="2"/>
  <c r="F53" i="2"/>
  <c r="F52" i="2"/>
  <c r="F51" i="2"/>
  <c r="F50" i="2"/>
  <c r="F49" i="2"/>
  <c r="F48" i="2"/>
  <c r="F47" i="2"/>
  <c r="F46" i="2"/>
  <c r="F45" i="2"/>
  <c r="F44" i="2"/>
  <c r="F43" i="2"/>
  <c r="F42" i="2"/>
  <c r="F41" i="2"/>
  <c r="F40" i="2"/>
  <c r="F39" i="2"/>
  <c r="F38" i="2"/>
  <c r="F56" i="2" l="1"/>
  <c r="F156" i="2"/>
  <c r="F155" i="2"/>
  <c r="F154" i="2"/>
  <c r="F153" i="2"/>
  <c r="F152" i="2"/>
  <c r="F151" i="2"/>
  <c r="F150" i="2"/>
  <c r="F149" i="2"/>
  <c r="F148" i="2"/>
  <c r="F147" i="2"/>
  <c r="F146" i="2"/>
  <c r="F145" i="2"/>
  <c r="F144" i="2"/>
  <c r="F143" i="2"/>
  <c r="F142" i="2"/>
  <c r="F141" i="2"/>
  <c r="F140" i="2"/>
  <c r="F139" i="2"/>
  <c r="F138" i="2"/>
  <c r="F137" i="2"/>
  <c r="F136" i="2"/>
  <c r="F135" i="2"/>
  <c r="F134" i="2"/>
  <c r="F133" i="2"/>
  <c r="F132" i="2"/>
  <c r="F131" i="2"/>
  <c r="F130" i="2"/>
  <c r="F129" i="2"/>
  <c r="F128" i="2"/>
  <c r="F127" i="2"/>
  <c r="F126" i="2"/>
  <c r="F125" i="2"/>
  <c r="F124" i="2"/>
  <c r="F123" i="2"/>
  <c r="F122" i="2"/>
  <c r="F121" i="2"/>
  <c r="F120" i="2"/>
  <c r="F119" i="2"/>
  <c r="F118" i="2"/>
  <c r="F117" i="2"/>
  <c r="F116" i="2"/>
  <c r="F115" i="2"/>
  <c r="F114" i="2"/>
  <c r="F113" i="2"/>
  <c r="F112" i="2"/>
  <c r="F111" i="2"/>
  <c r="F110" i="2"/>
  <c r="F109" i="2"/>
  <c r="F108" i="2"/>
  <c r="F107" i="2"/>
  <c r="F106" i="2"/>
  <c r="F105" i="2"/>
  <c r="F104" i="2"/>
  <c r="F103" i="2"/>
  <c r="F102" i="2"/>
  <c r="F101" i="2"/>
  <c r="F100" i="2"/>
  <c r="F99" i="2"/>
  <c r="F98" i="2"/>
  <c r="F97" i="2"/>
  <c r="F96" i="2"/>
  <c r="F95" i="2"/>
  <c r="F157" i="2" l="1"/>
</calcChain>
</file>

<file path=xl/sharedStrings.xml><?xml version="1.0" encoding="utf-8"?>
<sst xmlns="http://schemas.openxmlformats.org/spreadsheetml/2006/main" count="188" uniqueCount="90">
  <si>
    <t>Panel sensoryczny</t>
  </si>
  <si>
    <t>Badanie koloru</t>
  </si>
  <si>
    <t>Badanie  czekolady: DSC</t>
  </si>
  <si>
    <t>Analiza aktywnosći wody</t>
  </si>
  <si>
    <t>Wilgotność</t>
  </si>
  <si>
    <t>Zawartość białka</t>
  </si>
  <si>
    <t>Zawartość tłuszczów</t>
  </si>
  <si>
    <t>Zawartość węglowodanów</t>
  </si>
  <si>
    <t>Zawartość błonnika</t>
  </si>
  <si>
    <t>Liczba pleśni i drożdży</t>
  </si>
  <si>
    <t>Liczba Bacillus cereus</t>
  </si>
  <si>
    <t>Ogólna liczba drobnoustrojów</t>
  </si>
  <si>
    <t>Liczba bakterii redukujących siarczyny</t>
  </si>
  <si>
    <t>Obecność Salmonella w 25g</t>
  </si>
  <si>
    <t>Obecność Listeria w 25g</t>
  </si>
  <si>
    <t>Obecność E.coli w 1 g</t>
  </si>
  <si>
    <t>brak</t>
  </si>
  <si>
    <t>DSC</t>
  </si>
  <si>
    <t>Analizator aktywności wody</t>
  </si>
  <si>
    <t>Wagosuszarka</t>
  </si>
  <si>
    <t>Komora laminarna, homogenizator, inkubator</t>
  </si>
  <si>
    <t>PCR</t>
  </si>
  <si>
    <t>spektofotometr do kolorów</t>
  </si>
  <si>
    <t>Urządzenie/-nia do analiz</t>
  </si>
  <si>
    <t>Sprint</t>
  </si>
  <si>
    <t>Oracle</t>
  </si>
  <si>
    <t>Surowiec</t>
  </si>
  <si>
    <t>karmel</t>
  </si>
  <si>
    <t>Analiza aktywności wody</t>
  </si>
  <si>
    <t>Liczba kwasowa</t>
  </si>
  <si>
    <t>Liczba nadtlenkowa</t>
  </si>
  <si>
    <t>Tekstura</t>
  </si>
  <si>
    <t>DSC (punkty topnienia, krystalizacji, szklenia, itd.)</t>
  </si>
  <si>
    <t>czekolada/ polewy</t>
  </si>
  <si>
    <t>syropy</t>
  </si>
  <si>
    <t>białka</t>
  </si>
  <si>
    <t>orzeszki/ 
kremy orzechowe/ półprodukty na bazie orzechów</t>
  </si>
  <si>
    <t>Rozkład cząstek</t>
  </si>
  <si>
    <t>Alergeny: gluten</t>
  </si>
  <si>
    <t>Alergeny: orzechy ziemne</t>
  </si>
  <si>
    <t>Alergeny: orzechy laskowe</t>
  </si>
  <si>
    <t>Alergeny: mleko</t>
  </si>
  <si>
    <t>Ilość receptur</t>
  </si>
  <si>
    <t xml:space="preserve">Ilość analiz na recepturę </t>
  </si>
  <si>
    <t>Koszt za 1 analizę 
[PLN netto]</t>
  </si>
  <si>
    <t>Koszt pojedynczej analizy 
[PLN netto]</t>
  </si>
  <si>
    <t>Całkowity koszt netto</t>
  </si>
  <si>
    <t>HPLC</t>
  </si>
  <si>
    <t>Koszt całkowity netto</t>
  </si>
  <si>
    <t xml:space="preserve">Szybkie testy / elisa </t>
  </si>
  <si>
    <t>Kit analiyczny</t>
  </si>
  <si>
    <t>Pieczęć firmowa Oferenta</t>
  </si>
  <si>
    <t>Załącznik nr 1 – Formularz oferty</t>
  </si>
  <si>
    <t>miejscowość i data</t>
  </si>
  <si>
    <t>…………………………………………………………………………….</t>
  </si>
  <si>
    <t>Zamawiający:</t>
  </si>
  <si>
    <t>SANTE Spółka z o.o.</t>
  </si>
  <si>
    <t>Jagiellońska 55A</t>
  </si>
  <si>
    <t>03-301 Warszawa</t>
  </si>
  <si>
    <t>REGON: 010827252</t>
  </si>
  <si>
    <t>NIP: 5241006610</t>
  </si>
  <si>
    <t xml:space="preserve">OFERTA </t>
  </si>
  <si>
    <t>DANE OFERENTA:</t>
  </si>
  <si>
    <t xml:space="preserve">Pełna nazwa: ……………………………….. </t>
  </si>
  <si>
    <t>Adres: ulica: ………………………… kod: …………………. miejscowość: ………………………….</t>
  </si>
  <si>
    <t>tel.: ……………………… fax: ………………………</t>
  </si>
  <si>
    <t xml:space="preserve">e-mail: …………………………..    </t>
  </si>
  <si>
    <t>NIP:  ………………………</t>
  </si>
  <si>
    <t>REGON: ………………………………….</t>
  </si>
  <si>
    <t>Przystępując do udziału w postępowaniu ofertowym na Zakup usług wyspecjalizowanego laboratorium w ramach realizacji projektu pt. „Przeprowadzenie prac badawczo rozwojowych na multiteksturalne batony funkcjonalne oparte na surowcach odpadowych przemysłu spożywczego wraz z technologią ich produkcji oraz wdrożenie rezultatów badań na rynek.” w imieniu ww. Oferenta składam/y ofertę:</t>
  </si>
  <si>
    <t>Oferujemy wykonanie całości zamówienia w łącznej cenie równej:</t>
  </si>
  <si>
    <t>Analiza surowców i półproduktów</t>
  </si>
  <si>
    <t>Analiza wyrobów gotowych</t>
  </si>
  <si>
    <r>
      <t>4.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Calibri"/>
        <family val="2"/>
        <charset val="238"/>
      </rPr>
      <t xml:space="preserve">Zobowiązujemy się do zrealizowania przedmiotu zamówienia na warunkach określonych w zapytaniu ofertowym. </t>
    </r>
  </si>
  <si>
    <r>
      <t>3.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Calibri"/>
        <family val="2"/>
        <charset val="238"/>
      </rPr>
      <t xml:space="preserve">Zobowiązujemy się w przypadku wyboru naszej oferty podpisać umowę w formie, w terminie i miejscu wyznaczonym przez Zamawiającego. W przypadku wyboru naszej oferty osobą uprawnioną do podpisania umowy z naszej strony będzie …………………………………………………………………….  </t>
    </r>
  </si>
  <si>
    <t xml:space="preserve">1.  Oświadczamy, że zapoznaliśmy się z warunkami zapytania ofertowego, nie wnosimy do niego żadnych zastrzeżeń i uznajemy się za związanych określonymi zasadami postępowania. </t>
  </si>
  <si>
    <t>5.  Załącznikami do niniejszej oferty są:</t>
  </si>
  <si>
    <r>
      <t xml:space="preserve">    e.</t>
    </r>
    <r>
      <rPr>
        <sz val="7"/>
        <color theme="1"/>
        <rFont val="Times New Roman"/>
        <family val="1"/>
        <charset val="238"/>
      </rPr>
      <t xml:space="preserve">        </t>
    </r>
    <r>
      <rPr>
        <sz val="10"/>
        <color theme="1"/>
        <rFont val="Calibri"/>
        <family val="2"/>
        <charset val="238"/>
      </rPr>
      <t>Pełnomocnictwo do podpisania oferty (jeśli dotyczy).</t>
    </r>
  </si>
  <si>
    <t>………………………….….……………………………………….</t>
  </si>
  <si>
    <t xml:space="preserve">Podpisy i pieczątki przedstawiciela (przedstawicieli) Oferenta upełnomocnionego (upełnomocnionych) </t>
  </si>
  <si>
    <t>do zaciągania zobowiązań w wysokości odpowiadającej cenie ofertowej.</t>
  </si>
  <si>
    <t>Typ</t>
  </si>
  <si>
    <t>Ilość badań/Typ</t>
  </si>
  <si>
    <t>RAZEM BRUTTO</t>
  </si>
  <si>
    <t>RAZEM NETTO</t>
  </si>
  <si>
    <t xml:space="preserve">    a.      Oświadczenie Oferenta o spełnianiu warunków udziału </t>
  </si>
  <si>
    <r>
      <t xml:space="preserve">    c.</t>
    </r>
    <r>
      <rPr>
        <sz val="7"/>
        <color theme="1"/>
        <rFont val="Times New Roman"/>
        <family val="1"/>
        <charset val="238"/>
      </rPr>
      <t xml:space="preserve">        </t>
    </r>
    <r>
      <rPr>
        <sz val="10"/>
        <color theme="1"/>
        <rFont val="Times New Roman"/>
        <family val="1"/>
        <charset val="238"/>
      </rPr>
      <t>O</t>
    </r>
    <r>
      <rPr>
        <sz val="10"/>
        <color theme="1"/>
        <rFont val="Calibri"/>
        <family val="2"/>
        <charset val="238"/>
      </rPr>
      <t>świadczenie Oferenta o braku powiązań z Zamawiającym.</t>
    </r>
  </si>
  <si>
    <r>
      <t xml:space="preserve">    b.</t>
    </r>
    <r>
      <rPr>
        <sz val="7"/>
        <color theme="1"/>
        <rFont val="Times New Roman"/>
        <family val="1"/>
        <charset val="238"/>
      </rPr>
      <t>      </t>
    </r>
    <r>
      <rPr>
        <sz val="10"/>
        <color theme="1"/>
        <rFont val="Times New Roman"/>
        <family val="1"/>
        <charset val="238"/>
      </rPr>
      <t xml:space="preserve"> O</t>
    </r>
    <r>
      <rPr>
        <sz val="10"/>
        <color theme="1"/>
        <rFont val="Calibri"/>
        <family val="2"/>
        <charset val="238"/>
      </rPr>
      <t xml:space="preserve">świadczenie Oferenta o braku podstaw do wykluczenia Oferenta na podstawie art. 108 ustawy Prawo zamówień publicznych. </t>
    </r>
  </si>
  <si>
    <r>
      <t xml:space="preserve">    d.</t>
    </r>
    <r>
      <rPr>
        <sz val="7"/>
        <color theme="1"/>
        <rFont val="Times New Roman"/>
        <family val="1"/>
        <charset val="238"/>
      </rPr>
      <t>     </t>
    </r>
    <r>
      <rPr>
        <sz val="10"/>
        <color theme="1"/>
        <rFont val="Times New Roman"/>
        <family val="1"/>
        <charset val="238"/>
      </rPr>
      <t>  O</t>
    </r>
    <r>
      <rPr>
        <sz val="10"/>
        <color theme="1"/>
        <rFont val="Calibri"/>
        <family val="2"/>
        <charset val="238"/>
      </rPr>
      <t>świadczenie Oferenta o niepodleganiu wykluczeniu na podstawie art. 7 ust. 1 ustawy o szczególnych rozwiązaniach w zakresie przeciwdziałania wspieraniu agresji na Ukrainę oraz służących ochronie bezpieczeństwa narodowego.</t>
    </r>
  </si>
  <si>
    <r>
      <t>2.</t>
    </r>
    <r>
      <rPr>
        <sz val="7"/>
        <color theme="1"/>
        <rFont val="Times New Roman"/>
        <family val="1"/>
        <charset val="238"/>
      </rPr>
      <t>  </t>
    </r>
    <r>
      <rPr>
        <sz val="10"/>
        <color theme="1"/>
        <rFont val="Calibri"/>
        <family val="2"/>
        <charset val="238"/>
      </rPr>
      <t>Oświadczamy, że termin ważności oferty wynosi 3</t>
    </r>
    <r>
      <rPr>
        <b/>
        <sz val="10"/>
        <color theme="1"/>
        <rFont val="Calibri"/>
        <family val="2"/>
        <charset val="238"/>
      </rPr>
      <t>0 dni</t>
    </r>
    <r>
      <rPr>
        <sz val="10"/>
        <color theme="1"/>
        <rFont val="Calibri"/>
        <family val="2"/>
        <charset val="238"/>
      </rPr>
      <t xml:space="preserve"> od upływu ostatecznego terminu składania ofert.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</si>
</sst>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[$zł-415]_-;\-* #,##0.00\ [$zł-415]_-;_-* &quot;-&quot;??\ [$zł-415]_-;_-@_-"/>
    <numFmt numFmtId="165" formatCode="#,##0.00\ [$zł-415];\-#,##0.00\ [$zł-415]"/>
  </numFmts>
  <fonts count="2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color rgb="FF000000"/>
      <name val="Calibri"/>
      <family val="2"/>
      <charset val="238"/>
    </font>
    <font>
      <b/>
      <i/>
      <sz val="12"/>
      <color theme="1"/>
      <name val="Calibri"/>
      <family val="2"/>
      <charset val="238"/>
      <scheme val="minor"/>
    </font>
    <font>
      <b/>
      <u/>
      <sz val="10"/>
      <color rgb="FF000000"/>
      <name val="Calibri"/>
      <family val="2"/>
      <charset val="238"/>
    </font>
    <font>
      <b/>
      <sz val="10"/>
      <color rgb="FF000000"/>
      <name val="Calibri"/>
      <family val="2"/>
      <charset val="238"/>
    </font>
    <font>
      <sz val="12"/>
      <color rgb="FF000000"/>
      <name val="Calibri"/>
      <family val="2"/>
      <charset val="238"/>
    </font>
    <font>
      <sz val="12"/>
      <color rgb="FF000000"/>
      <name val="Calibri"/>
      <family val="2"/>
      <charset val="238"/>
      <scheme val="minor"/>
    </font>
    <font>
      <b/>
      <sz val="12"/>
      <color rgb="FF000000"/>
      <name val="Calibri"/>
      <family val="2"/>
      <charset val="238"/>
    </font>
    <font>
      <i/>
      <sz val="10"/>
      <color rgb="FF000000"/>
      <name val="Calibri"/>
      <family val="2"/>
      <charset val="238"/>
    </font>
    <font>
      <i/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</font>
    <font>
      <sz val="7"/>
      <color theme="1"/>
      <name val="Times New Roman"/>
      <family val="1"/>
      <charset val="238"/>
    </font>
    <font>
      <sz val="10"/>
      <name val="Calibri"/>
      <family val="2"/>
      <charset val="238"/>
      <scheme val="minor"/>
    </font>
    <font>
      <vertAlign val="superscript"/>
      <sz val="10"/>
      <color rgb="FF000000"/>
      <name val="Calibri"/>
      <family val="2"/>
      <charset val="238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7">
    <xf numFmtId="0" fontId="0" fillId="0" borderId="0" xfId="0"/>
    <xf numFmtId="0" fontId="0" fillId="0" borderId="1" xfId="0" applyBorder="1" applyAlignment="1">
      <alignment horizontal="center"/>
    </xf>
    <xf numFmtId="0" fontId="0" fillId="0" borderId="1" xfId="0" applyBorder="1" applyAlignment="1">
      <alignment wrapText="1"/>
    </xf>
    <xf numFmtId="0" fontId="0" fillId="0" borderId="3" xfId="0" applyBorder="1"/>
    <xf numFmtId="0" fontId="0" fillId="0" borderId="3" xfId="0" applyBorder="1" applyAlignment="1">
      <alignment horizontal="left" vertical="center"/>
    </xf>
    <xf numFmtId="0" fontId="3" fillId="0" borderId="0" xfId="0" applyFont="1"/>
    <xf numFmtId="164" fontId="3" fillId="0" borderId="0" xfId="0" applyNumberFormat="1" applyFont="1"/>
    <xf numFmtId="0" fontId="3" fillId="0" borderId="1" xfId="0" applyFont="1" applyBorder="1" applyAlignment="1">
      <alignment horizontal="center"/>
    </xf>
    <xf numFmtId="0" fontId="3" fillId="0" borderId="3" xfId="0" applyFont="1" applyBorder="1" applyAlignment="1">
      <alignment wrapText="1"/>
    </xf>
    <xf numFmtId="0" fontId="3" fillId="0" borderId="3" xfId="0" applyFont="1" applyBorder="1"/>
    <xf numFmtId="0" fontId="3" fillId="0" borderId="3" xfId="0" applyFont="1" applyBorder="1" applyAlignment="1">
      <alignment horizontal="left" vertical="center"/>
    </xf>
    <xf numFmtId="0" fontId="3" fillId="0" borderId="5" xfId="0" applyFont="1" applyBorder="1"/>
    <xf numFmtId="0" fontId="3" fillId="0" borderId="6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wrapText="1"/>
    </xf>
    <xf numFmtId="4" fontId="3" fillId="0" borderId="1" xfId="0" applyNumberFormat="1" applyFont="1" applyBorder="1"/>
    <xf numFmtId="4" fontId="3" fillId="0" borderId="1" xfId="0" applyNumberFormat="1" applyFont="1" applyBorder="1" applyAlignment="1">
      <alignment horizontal="right"/>
    </xf>
    <xf numFmtId="4" fontId="3" fillId="0" borderId="6" xfId="0" applyNumberFormat="1" applyFont="1" applyBorder="1" applyAlignment="1">
      <alignment horizontal="right"/>
    </xf>
    <xf numFmtId="4" fontId="3" fillId="0" borderId="0" xfId="0" applyNumberFormat="1" applyFont="1"/>
    <xf numFmtId="0" fontId="1" fillId="0" borderId="15" xfId="0" applyFont="1" applyFill="1" applyBorder="1"/>
    <xf numFmtId="0" fontId="1" fillId="0" borderId="0" xfId="0" applyFont="1" applyFill="1" applyBorder="1"/>
    <xf numFmtId="2" fontId="1" fillId="0" borderId="0" xfId="0" applyNumberFormat="1" applyFont="1" applyFill="1" applyBorder="1" applyAlignment="1">
      <alignment wrapText="1"/>
    </xf>
    <xf numFmtId="2" fontId="0" fillId="0" borderId="0" xfId="0" applyNumberFormat="1" applyFill="1" applyBorder="1" applyAlignment="1">
      <alignment wrapText="1"/>
    </xf>
    <xf numFmtId="165" fontId="1" fillId="0" borderId="16" xfId="0" applyNumberFormat="1" applyFont="1" applyFill="1" applyBorder="1" applyAlignment="1">
      <alignment horizontal="center"/>
    </xf>
    <xf numFmtId="0" fontId="3" fillId="0" borderId="0" xfId="0" applyFont="1" applyFill="1"/>
    <xf numFmtId="0" fontId="3" fillId="0" borderId="1" xfId="0" applyFont="1" applyBorder="1" applyAlignment="1">
      <alignment wrapText="1"/>
    </xf>
    <xf numFmtId="165" fontId="3" fillId="0" borderId="4" xfId="0" applyNumberFormat="1" applyFont="1" applyBorder="1" applyAlignment="1">
      <alignment horizontal="right"/>
    </xf>
    <xf numFmtId="165" fontId="3" fillId="0" borderId="7" xfId="0" applyNumberFormat="1" applyFont="1" applyBorder="1" applyAlignment="1">
      <alignment horizontal="right"/>
    </xf>
    <xf numFmtId="0" fontId="3" fillId="0" borderId="0" xfId="0" applyFont="1" applyProtection="1">
      <protection locked="0"/>
    </xf>
    <xf numFmtId="0" fontId="0" fillId="0" borderId="8" xfId="0" applyBorder="1" applyProtection="1">
      <protection locked="0"/>
    </xf>
    <xf numFmtId="0" fontId="0" fillId="0" borderId="2" xfId="0" applyBorder="1" applyAlignment="1" applyProtection="1">
      <alignment horizontal="center"/>
      <protection locked="0"/>
    </xf>
    <xf numFmtId="0" fontId="0" fillId="0" borderId="2" xfId="0" applyBorder="1" applyAlignment="1" applyProtection="1">
      <alignment wrapText="1"/>
      <protection locked="0"/>
    </xf>
    <xf numFmtId="0" fontId="0" fillId="0" borderId="3" xfId="0" applyBorder="1" applyProtection="1">
      <protection locked="0"/>
    </xf>
    <xf numFmtId="0" fontId="0" fillId="0" borderId="1" xfId="0" applyBorder="1" applyAlignment="1" applyProtection="1">
      <alignment horizontal="center"/>
      <protection locked="0"/>
    </xf>
    <xf numFmtId="0" fontId="0" fillId="0" borderId="1" xfId="0" applyBorder="1" applyAlignment="1" applyProtection="1">
      <alignment wrapText="1"/>
      <protection locked="0"/>
    </xf>
    <xf numFmtId="0" fontId="1" fillId="2" borderId="9" xfId="0" applyFont="1" applyFill="1" applyBorder="1" applyAlignment="1" applyProtection="1">
      <alignment horizontal="center" vertical="top"/>
      <protection locked="0"/>
    </xf>
    <xf numFmtId="0" fontId="1" fillId="2" borderId="9" xfId="0" applyFont="1" applyFill="1" applyBorder="1" applyAlignment="1" applyProtection="1">
      <alignment horizontal="center" vertical="top" wrapText="1"/>
      <protection locked="0"/>
    </xf>
    <xf numFmtId="0" fontId="1" fillId="2" borderId="10" xfId="0" applyFont="1" applyFill="1" applyBorder="1" applyAlignment="1" applyProtection="1">
      <alignment horizontal="center" vertical="top" wrapText="1"/>
      <protection locked="0"/>
    </xf>
    <xf numFmtId="164" fontId="2" fillId="2" borderId="9" xfId="0" applyNumberFormat="1" applyFont="1" applyFill="1" applyBorder="1" applyAlignment="1" applyProtection="1">
      <alignment horizontal="center" vertical="top" wrapText="1"/>
      <protection locked="0"/>
    </xf>
    <xf numFmtId="0" fontId="6" fillId="0" borderId="0" xfId="0" applyFont="1" applyAlignment="1">
      <alignment vertical="center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/>
    <xf numFmtId="0" fontId="0" fillId="0" borderId="0" xfId="0" applyFont="1" applyAlignment="1">
      <alignment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horizontal="center"/>
    </xf>
    <xf numFmtId="4" fontId="3" fillId="0" borderId="0" xfId="0" applyNumberFormat="1" applyFont="1" applyAlignment="1"/>
    <xf numFmtId="0" fontId="18" fillId="0" borderId="0" xfId="0" applyFont="1" applyAlignment="1">
      <alignment wrapText="1"/>
    </xf>
    <xf numFmtId="0" fontId="18" fillId="0" borderId="0" xfId="0" applyFont="1" applyAlignment="1">
      <alignment horizontal="center"/>
    </xf>
    <xf numFmtId="4" fontId="18" fillId="0" borderId="0" xfId="0" applyNumberFormat="1" applyFont="1"/>
    <xf numFmtId="164" fontId="18" fillId="0" borderId="0" xfId="0" applyNumberFormat="1" applyFont="1"/>
    <xf numFmtId="0" fontId="15" fillId="0" borderId="0" xfId="0" applyFont="1" applyAlignment="1">
      <alignment vertical="center"/>
    </xf>
    <xf numFmtId="2" fontId="20" fillId="0" borderId="0" xfId="0" applyNumberFormat="1" applyFont="1" applyFill="1" applyBorder="1" applyAlignment="1">
      <alignment wrapText="1"/>
    </xf>
    <xf numFmtId="4" fontId="1" fillId="2" borderId="11" xfId="0" applyNumberFormat="1" applyFont="1" applyFill="1" applyBorder="1" applyAlignment="1" applyProtection="1">
      <alignment horizontal="center" vertical="top"/>
      <protection locked="0"/>
    </xf>
    <xf numFmtId="4" fontId="0" fillId="0" borderId="2" xfId="0" applyNumberFormat="1" applyFont="1" applyBorder="1" applyAlignment="1">
      <alignment horizontal="right"/>
    </xf>
    <xf numFmtId="4" fontId="0" fillId="0" borderId="2" xfId="0" applyNumberFormat="1" applyBorder="1" applyAlignment="1" applyProtection="1">
      <alignment horizontal="right"/>
      <protection locked="0"/>
    </xf>
    <xf numFmtId="4" fontId="0" fillId="0" borderId="1" xfId="0" applyNumberFormat="1" applyBorder="1" applyAlignment="1" applyProtection="1">
      <alignment horizontal="right"/>
      <protection locked="0"/>
    </xf>
    <xf numFmtId="4" fontId="0" fillId="0" borderId="1" xfId="0" applyNumberFormat="1" applyBorder="1" applyAlignment="1">
      <alignment horizontal="right"/>
    </xf>
    <xf numFmtId="4" fontId="1" fillId="0" borderId="1" xfId="0" applyNumberFormat="1" applyFont="1" applyFill="1" applyBorder="1" applyAlignment="1">
      <alignment horizontal="center"/>
    </xf>
    <xf numFmtId="0" fontId="1" fillId="0" borderId="0" xfId="0" applyFont="1" applyBorder="1"/>
    <xf numFmtId="0" fontId="0" fillId="0" borderId="1" xfId="0" applyBorder="1"/>
    <xf numFmtId="4" fontId="0" fillId="0" borderId="1" xfId="0" applyNumberFormat="1" applyFont="1" applyBorder="1" applyAlignment="1">
      <alignment horizontal="right"/>
    </xf>
    <xf numFmtId="2" fontId="20" fillId="0" borderId="1" xfId="0" applyNumberFormat="1" applyFont="1" applyFill="1" applyBorder="1" applyAlignment="1"/>
    <xf numFmtId="2" fontId="21" fillId="0" borderId="0" xfId="0" applyNumberFormat="1" applyFont="1" applyFill="1" applyBorder="1" applyAlignment="1">
      <alignment wrapText="1"/>
    </xf>
    <xf numFmtId="2" fontId="20" fillId="0" borderId="0" xfId="0" applyNumberFormat="1" applyFont="1" applyFill="1" applyBorder="1" applyAlignment="1"/>
    <xf numFmtId="0" fontId="0" fillId="0" borderId="0" xfId="0" applyFill="1" applyBorder="1" applyAlignment="1"/>
    <xf numFmtId="0" fontId="0" fillId="0" borderId="17" xfId="0" applyBorder="1" applyAlignment="1">
      <alignment wrapText="1"/>
    </xf>
    <xf numFmtId="2" fontId="20" fillId="0" borderId="1" xfId="0" applyNumberFormat="1" applyFont="1" applyFill="1" applyBorder="1" applyAlignment="1">
      <alignment wrapText="1"/>
    </xf>
    <xf numFmtId="0" fontId="3" fillId="0" borderId="0" xfId="0" applyFont="1" applyBorder="1"/>
    <xf numFmtId="0" fontId="5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3" fillId="0" borderId="12" xfId="0" applyFont="1" applyBorder="1" applyAlignment="1"/>
    <xf numFmtId="0" fontId="0" fillId="0" borderId="13" xfId="0" applyBorder="1" applyAlignment="1"/>
    <xf numFmtId="0" fontId="0" fillId="0" borderId="14" xfId="0" applyBorder="1" applyAlignment="1"/>
    <xf numFmtId="0" fontId="5" fillId="2" borderId="12" xfId="0" applyFont="1" applyFill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4" fontId="4" fillId="2" borderId="12" xfId="0" applyNumberFormat="1" applyFont="1" applyFill="1" applyBorder="1" applyAlignment="1">
      <alignment horizontal="center" vertical="center" wrapText="1"/>
    </xf>
    <xf numFmtId="4" fontId="1" fillId="2" borderId="13" xfId="0" applyNumberFormat="1" applyFont="1" applyFill="1" applyBorder="1" applyAlignment="1">
      <alignment horizontal="center" vertical="center" wrapText="1"/>
    </xf>
    <xf numFmtId="4" fontId="1" fillId="2" borderId="14" xfId="0" applyNumberFormat="1" applyFont="1" applyFill="1" applyBorder="1" applyAlignment="1">
      <alignment horizontal="center" vertical="center" wrapText="1"/>
    </xf>
    <xf numFmtId="164" fontId="5" fillId="2" borderId="12" xfId="0" applyNumberFormat="1" applyFont="1" applyFill="1" applyBorder="1" applyAlignment="1">
      <alignment horizontal="center" vertical="center"/>
    </xf>
    <xf numFmtId="0" fontId="0" fillId="0" borderId="0" xfId="0" applyFont="1" applyAlignment="1">
      <alignment horizontal="justify" vertical="center" wrapText="1"/>
    </xf>
    <xf numFmtId="0" fontId="0" fillId="0" borderId="0" xfId="0" applyFont="1" applyAlignment="1">
      <alignment wrapText="1"/>
    </xf>
    <xf numFmtId="0" fontId="15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16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 wrapText="1"/>
    </xf>
    <xf numFmtId="0" fontId="19" fillId="0" borderId="0" xfId="0" applyFont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Alignment="1">
      <alignment horizontal="righ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mruColors>
      <color rgb="FF66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1</xdr:row>
      <xdr:rowOff>20406</xdr:rowOff>
    </xdr:from>
    <xdr:to>
      <xdr:col>5</xdr:col>
      <xdr:colOff>1089895</xdr:colOff>
      <xdr:row>5</xdr:row>
      <xdr:rowOff>159125</xdr:rowOff>
    </xdr:to>
    <xdr:pic>
      <xdr:nvPicPr>
        <xdr:cNvPr id="2" name="Obraz 1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204102"/>
          <a:ext cx="8580628" cy="873506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6:F173"/>
  <sheetViews>
    <sheetView tabSelected="1" view="pageBreakPreview" topLeftCell="A19" zoomScale="90" zoomScaleNormal="90" zoomScaleSheetLayoutView="90" workbookViewId="0">
      <selection activeCell="A132" sqref="A132"/>
    </sheetView>
  </sheetViews>
  <sheetFormatPr defaultColWidth="8.84375" defaultRowHeight="14.6" x14ac:dyDescent="0.4"/>
  <cols>
    <col min="1" max="1" width="38" style="5" customWidth="1"/>
    <col min="2" max="2" width="14.07421875" style="14" customWidth="1"/>
    <col min="3" max="3" width="15.84375" style="13" customWidth="1"/>
    <col min="4" max="4" width="25" style="13" customWidth="1"/>
    <col min="5" max="5" width="16.3046875" style="18" customWidth="1"/>
    <col min="6" max="6" width="20.3828125" style="6" customWidth="1"/>
    <col min="7" max="16384" width="8.84375" style="5"/>
  </cols>
  <sheetData>
    <row r="6" spans="1:5" ht="15" thickBot="1" x14ac:dyDescent="0.45"/>
    <row r="7" spans="1:5" ht="15.9" customHeight="1" x14ac:dyDescent="0.45">
      <c r="A7" s="75"/>
      <c r="D7" s="40" t="s">
        <v>52</v>
      </c>
    </row>
    <row r="8" spans="1:5" ht="26.6" customHeight="1" x14ac:dyDescent="0.4">
      <c r="A8" s="76"/>
      <c r="D8" s="13" t="s">
        <v>54</v>
      </c>
    </row>
    <row r="9" spans="1:5" x14ac:dyDescent="0.4">
      <c r="A9" s="76"/>
      <c r="D9" s="48" t="s">
        <v>53</v>
      </c>
    </row>
    <row r="10" spans="1:5" x14ac:dyDescent="0.4">
      <c r="A10" s="76"/>
    </row>
    <row r="11" spans="1:5" ht="15" thickBot="1" x14ac:dyDescent="0.45">
      <c r="A11" s="77"/>
    </row>
    <row r="12" spans="1:5" x14ac:dyDescent="0.4">
      <c r="A12" s="47" t="s">
        <v>51</v>
      </c>
    </row>
    <row r="13" spans="1:5" x14ac:dyDescent="0.4">
      <c r="A13" s="39"/>
    </row>
    <row r="14" spans="1:5" x14ac:dyDescent="0.4">
      <c r="A14" s="41" t="s">
        <v>55</v>
      </c>
      <c r="E14" s="49"/>
    </row>
    <row r="15" spans="1:5" x14ac:dyDescent="0.4">
      <c r="A15" s="45" t="s">
        <v>56</v>
      </c>
    </row>
    <row r="16" spans="1:5" x14ac:dyDescent="0.4">
      <c r="A16" s="45" t="s">
        <v>57</v>
      </c>
    </row>
    <row r="17" spans="1:6" x14ac:dyDescent="0.4">
      <c r="A17" s="45" t="s">
        <v>58</v>
      </c>
    </row>
    <row r="18" spans="1:6" x14ac:dyDescent="0.4">
      <c r="A18" s="45" t="s">
        <v>59</v>
      </c>
    </row>
    <row r="19" spans="1:6" x14ac:dyDescent="0.4">
      <c r="A19" s="45" t="s">
        <v>60</v>
      </c>
    </row>
    <row r="20" spans="1:6" ht="15.9" x14ac:dyDescent="0.4">
      <c r="A20" s="39"/>
      <c r="C20" s="46" t="s">
        <v>61</v>
      </c>
    </row>
    <row r="21" spans="1:6" x14ac:dyDescent="0.4">
      <c r="A21" s="39"/>
    </row>
    <row r="22" spans="1:6" x14ac:dyDescent="0.4">
      <c r="A22" s="41" t="s">
        <v>62</v>
      </c>
    </row>
    <row r="23" spans="1:6" x14ac:dyDescent="0.4">
      <c r="A23" s="42"/>
    </row>
    <row r="24" spans="1:6" ht="15.9" x14ac:dyDescent="0.4">
      <c r="A24" s="43" t="s">
        <v>63</v>
      </c>
    </row>
    <row r="25" spans="1:6" ht="15.9" x14ac:dyDescent="0.4">
      <c r="A25" s="43" t="s">
        <v>64</v>
      </c>
    </row>
    <row r="26" spans="1:6" ht="15.9" x14ac:dyDescent="0.4">
      <c r="A26" s="43" t="s">
        <v>65</v>
      </c>
    </row>
    <row r="27" spans="1:6" ht="15.9" x14ac:dyDescent="0.4">
      <c r="A27" s="43" t="s">
        <v>66</v>
      </c>
    </row>
    <row r="28" spans="1:6" ht="15.9" x14ac:dyDescent="0.4">
      <c r="A28" s="43" t="s">
        <v>67</v>
      </c>
    </row>
    <row r="29" spans="1:6" ht="15.9" x14ac:dyDescent="0.45">
      <c r="A29" s="44" t="s">
        <v>68</v>
      </c>
    </row>
    <row r="30" spans="1:6" x14ac:dyDescent="0.4">
      <c r="A30" s="39"/>
    </row>
    <row r="31" spans="1:6" ht="57.45" customHeight="1" x14ac:dyDescent="0.4">
      <c r="A31" s="88" t="s">
        <v>69</v>
      </c>
      <c r="B31" s="89"/>
      <c r="C31" s="89"/>
      <c r="D31" s="89"/>
      <c r="E31" s="89"/>
      <c r="F31" s="89"/>
    </row>
    <row r="32" spans="1:6" x14ac:dyDescent="0.4">
      <c r="A32" s="39"/>
    </row>
    <row r="33" spans="1:6" ht="15.9" x14ac:dyDescent="0.4">
      <c r="A33" s="43" t="s">
        <v>70</v>
      </c>
    </row>
    <row r="34" spans="1:6" ht="15" thickBot="1" x14ac:dyDescent="0.45"/>
    <row r="35" spans="1:6" s="28" customFormat="1" ht="39.9" customHeight="1" thickBot="1" x14ac:dyDescent="0.45">
      <c r="A35" s="35" t="s">
        <v>72</v>
      </c>
      <c r="B35" s="36" t="s">
        <v>43</v>
      </c>
      <c r="C35" s="37" t="s">
        <v>42</v>
      </c>
      <c r="D35" s="36" t="s">
        <v>23</v>
      </c>
      <c r="E35" s="38" t="s">
        <v>44</v>
      </c>
      <c r="F35" s="56" t="s">
        <v>46</v>
      </c>
    </row>
    <row r="36" spans="1:6" s="28" customFormat="1" ht="21" customHeight="1" x14ac:dyDescent="0.4">
      <c r="A36" s="29" t="s">
        <v>0</v>
      </c>
      <c r="B36" s="30">
        <v>2</v>
      </c>
      <c r="C36" s="30">
        <v>6</v>
      </c>
      <c r="D36" s="31" t="s">
        <v>16</v>
      </c>
      <c r="E36" s="58"/>
      <c r="F36" s="57">
        <f t="shared" ref="F36:F55" si="0">B36*C36*E36</f>
        <v>0</v>
      </c>
    </row>
    <row r="37" spans="1:6" s="28" customFormat="1" ht="21" customHeight="1" x14ac:dyDescent="0.4">
      <c r="A37" s="32" t="s">
        <v>1</v>
      </c>
      <c r="B37" s="33">
        <v>50</v>
      </c>
      <c r="C37" s="33">
        <v>6</v>
      </c>
      <c r="D37" s="34" t="s">
        <v>22</v>
      </c>
      <c r="E37" s="59"/>
      <c r="F37" s="57">
        <f t="shared" si="0"/>
        <v>0</v>
      </c>
    </row>
    <row r="38" spans="1:6" x14ac:dyDescent="0.4">
      <c r="A38" s="3" t="s">
        <v>2</v>
      </c>
      <c r="B38" s="1">
        <v>50</v>
      </c>
      <c r="C38" s="1">
        <v>6</v>
      </c>
      <c r="D38" s="2" t="s">
        <v>17</v>
      </c>
      <c r="E38" s="60"/>
      <c r="F38" s="57">
        <f t="shared" si="0"/>
        <v>0</v>
      </c>
    </row>
    <row r="39" spans="1:6" x14ac:dyDescent="0.4">
      <c r="A39" s="3" t="s">
        <v>3</v>
      </c>
      <c r="B39" s="1">
        <v>50</v>
      </c>
      <c r="C39" s="1">
        <v>6</v>
      </c>
      <c r="D39" s="2" t="s">
        <v>18</v>
      </c>
      <c r="E39" s="60"/>
      <c r="F39" s="57">
        <f t="shared" si="0"/>
        <v>0</v>
      </c>
    </row>
    <row r="40" spans="1:6" x14ac:dyDescent="0.4">
      <c r="A40" s="3" t="s">
        <v>4</v>
      </c>
      <c r="B40" s="1">
        <v>50</v>
      </c>
      <c r="C40" s="1">
        <v>6</v>
      </c>
      <c r="D40" s="2" t="s">
        <v>19</v>
      </c>
      <c r="E40" s="60"/>
      <c r="F40" s="57">
        <f t="shared" si="0"/>
        <v>0</v>
      </c>
    </row>
    <row r="41" spans="1:6" x14ac:dyDescent="0.4">
      <c r="A41" s="4" t="s">
        <v>5</v>
      </c>
      <c r="B41" s="1">
        <v>50</v>
      </c>
      <c r="C41" s="1">
        <v>6</v>
      </c>
      <c r="D41" s="2" t="s">
        <v>24</v>
      </c>
      <c r="E41" s="60"/>
      <c r="F41" s="57">
        <f t="shared" si="0"/>
        <v>0</v>
      </c>
    </row>
    <row r="42" spans="1:6" x14ac:dyDescent="0.4">
      <c r="A42" s="3" t="s">
        <v>6</v>
      </c>
      <c r="B42" s="1">
        <v>50</v>
      </c>
      <c r="C42" s="1">
        <v>6</v>
      </c>
      <c r="D42" s="2" t="s">
        <v>25</v>
      </c>
      <c r="E42" s="60"/>
      <c r="F42" s="57">
        <f t="shared" si="0"/>
        <v>0</v>
      </c>
    </row>
    <row r="43" spans="1:6" x14ac:dyDescent="0.4">
      <c r="A43" s="3" t="s">
        <v>7</v>
      </c>
      <c r="B43" s="1">
        <v>50</v>
      </c>
      <c r="C43" s="1">
        <v>6</v>
      </c>
      <c r="D43" s="25" t="s">
        <v>47</v>
      </c>
      <c r="E43" s="60"/>
      <c r="F43" s="57">
        <f t="shared" si="0"/>
        <v>0</v>
      </c>
    </row>
    <row r="44" spans="1:6" x14ac:dyDescent="0.4">
      <c r="A44" s="3" t="s">
        <v>8</v>
      </c>
      <c r="B44" s="1">
        <v>50</v>
      </c>
      <c r="C44" s="1">
        <v>6</v>
      </c>
      <c r="D44" s="2" t="s">
        <v>50</v>
      </c>
      <c r="E44" s="60"/>
      <c r="F44" s="57">
        <f t="shared" si="0"/>
        <v>0</v>
      </c>
    </row>
    <row r="45" spans="1:6" ht="29.15" x14ac:dyDescent="0.4">
      <c r="A45" s="3" t="s">
        <v>11</v>
      </c>
      <c r="B45" s="1">
        <v>100</v>
      </c>
      <c r="C45" s="1">
        <v>6</v>
      </c>
      <c r="D45" s="2" t="s">
        <v>20</v>
      </c>
      <c r="E45" s="60"/>
      <c r="F45" s="57">
        <f t="shared" si="0"/>
        <v>0</v>
      </c>
    </row>
    <row r="46" spans="1:6" ht="29.15" x14ac:dyDescent="0.4">
      <c r="A46" s="3" t="s">
        <v>9</v>
      </c>
      <c r="B46" s="1">
        <v>100</v>
      </c>
      <c r="C46" s="1">
        <v>6</v>
      </c>
      <c r="D46" s="2" t="s">
        <v>20</v>
      </c>
      <c r="E46" s="60"/>
      <c r="F46" s="57">
        <f t="shared" si="0"/>
        <v>0</v>
      </c>
    </row>
    <row r="47" spans="1:6" ht="29.15" x14ac:dyDescent="0.4">
      <c r="A47" s="3" t="s">
        <v>10</v>
      </c>
      <c r="B47" s="1">
        <v>100</v>
      </c>
      <c r="C47" s="1">
        <v>6</v>
      </c>
      <c r="D47" s="2" t="s">
        <v>20</v>
      </c>
      <c r="E47" s="60"/>
      <c r="F47" s="57">
        <f t="shared" si="0"/>
        <v>0</v>
      </c>
    </row>
    <row r="48" spans="1:6" ht="29.15" x14ac:dyDescent="0.4">
      <c r="A48" s="3" t="s">
        <v>12</v>
      </c>
      <c r="B48" s="1">
        <v>100</v>
      </c>
      <c r="C48" s="1">
        <v>6</v>
      </c>
      <c r="D48" s="2" t="s">
        <v>20</v>
      </c>
      <c r="E48" s="60"/>
      <c r="F48" s="57">
        <f t="shared" si="0"/>
        <v>0</v>
      </c>
    </row>
    <row r="49" spans="1:6" x14ac:dyDescent="0.4">
      <c r="A49" s="3" t="s">
        <v>13</v>
      </c>
      <c r="B49" s="1">
        <v>100</v>
      </c>
      <c r="C49" s="1">
        <v>6</v>
      </c>
      <c r="D49" s="2" t="s">
        <v>21</v>
      </c>
      <c r="E49" s="60"/>
      <c r="F49" s="57">
        <f t="shared" si="0"/>
        <v>0</v>
      </c>
    </row>
    <row r="50" spans="1:6" x14ac:dyDescent="0.4">
      <c r="A50" s="3" t="s">
        <v>14</v>
      </c>
      <c r="B50" s="1">
        <v>100</v>
      </c>
      <c r="C50" s="1">
        <v>6</v>
      </c>
      <c r="D50" s="2" t="s">
        <v>21</v>
      </c>
      <c r="E50" s="60"/>
      <c r="F50" s="57">
        <f t="shared" si="0"/>
        <v>0</v>
      </c>
    </row>
    <row r="51" spans="1:6" ht="29.15" x14ac:dyDescent="0.4">
      <c r="A51" s="3" t="s">
        <v>15</v>
      </c>
      <c r="B51" s="1">
        <v>100</v>
      </c>
      <c r="C51" s="1">
        <v>6</v>
      </c>
      <c r="D51" s="2" t="s">
        <v>20</v>
      </c>
      <c r="E51" s="60"/>
      <c r="F51" s="57">
        <f t="shared" si="0"/>
        <v>0</v>
      </c>
    </row>
    <row r="52" spans="1:6" x14ac:dyDescent="0.4">
      <c r="A52" s="3" t="s">
        <v>38</v>
      </c>
      <c r="B52" s="1">
        <v>10</v>
      </c>
      <c r="C52" s="1">
        <v>6</v>
      </c>
      <c r="D52" s="2" t="s">
        <v>49</v>
      </c>
      <c r="E52" s="60"/>
      <c r="F52" s="57">
        <f t="shared" si="0"/>
        <v>0</v>
      </c>
    </row>
    <row r="53" spans="1:6" x14ac:dyDescent="0.4">
      <c r="A53" s="3" t="s">
        <v>39</v>
      </c>
      <c r="B53" s="1">
        <v>10</v>
      </c>
      <c r="C53" s="1">
        <v>6</v>
      </c>
      <c r="D53" s="2" t="s">
        <v>49</v>
      </c>
      <c r="E53" s="60"/>
      <c r="F53" s="57">
        <f t="shared" si="0"/>
        <v>0</v>
      </c>
    </row>
    <row r="54" spans="1:6" x14ac:dyDescent="0.4">
      <c r="A54" s="3" t="s">
        <v>40</v>
      </c>
      <c r="B54" s="1">
        <v>10</v>
      </c>
      <c r="C54" s="1">
        <v>6</v>
      </c>
      <c r="D54" s="2" t="s">
        <v>49</v>
      </c>
      <c r="E54" s="60"/>
      <c r="F54" s="57">
        <f t="shared" si="0"/>
        <v>0</v>
      </c>
    </row>
    <row r="55" spans="1:6" x14ac:dyDescent="0.4">
      <c r="A55" s="63" t="s">
        <v>41</v>
      </c>
      <c r="B55" s="1">
        <v>10</v>
      </c>
      <c r="C55" s="1">
        <v>6</v>
      </c>
      <c r="D55" s="69" t="s">
        <v>49</v>
      </c>
      <c r="E55" s="60"/>
      <c r="F55" s="64">
        <f t="shared" si="0"/>
        <v>0</v>
      </c>
    </row>
    <row r="56" spans="1:6" ht="14.6" customHeight="1" x14ac:dyDescent="0.45">
      <c r="A56" s="62"/>
      <c r="B56" s="62"/>
      <c r="C56" s="55"/>
      <c r="D56" s="66"/>
      <c r="E56" s="70" t="s">
        <v>84</v>
      </c>
      <c r="F56" s="61">
        <f>SUM(F36:F55)</f>
        <v>0</v>
      </c>
    </row>
    <row r="57" spans="1:6" s="24" customFormat="1" ht="15.9" x14ac:dyDescent="0.45">
      <c r="A57" s="19"/>
      <c r="B57" s="20"/>
      <c r="C57" s="67"/>
      <c r="D57" s="68"/>
      <c r="E57" s="65" t="s">
        <v>83</v>
      </c>
      <c r="F57" s="61">
        <v>0</v>
      </c>
    </row>
    <row r="58" spans="1:6" s="24" customFormat="1" x14ac:dyDescent="0.4">
      <c r="A58" s="19"/>
      <c r="B58" s="20"/>
      <c r="C58" s="21"/>
      <c r="D58" s="22"/>
      <c r="E58" s="22"/>
      <c r="F58" s="23"/>
    </row>
    <row r="59" spans="1:6" ht="15" thickBot="1" x14ac:dyDescent="0.45">
      <c r="A59" s="19"/>
      <c r="B59" s="20"/>
      <c r="C59" s="21"/>
      <c r="D59" s="22"/>
      <c r="E59" s="22"/>
      <c r="F59" s="23"/>
    </row>
    <row r="60" spans="1:6" x14ac:dyDescent="0.4">
      <c r="A60" s="78" t="s">
        <v>71</v>
      </c>
      <c r="B60" s="81" t="s">
        <v>26</v>
      </c>
      <c r="C60" s="81" t="s">
        <v>81</v>
      </c>
      <c r="D60" s="78" t="s">
        <v>82</v>
      </c>
      <c r="E60" s="84" t="s">
        <v>45</v>
      </c>
      <c r="F60" s="87" t="s">
        <v>48</v>
      </c>
    </row>
    <row r="61" spans="1:6" x14ac:dyDescent="0.4">
      <c r="A61" s="79"/>
      <c r="B61" s="82"/>
      <c r="C61" s="82"/>
      <c r="D61" s="79"/>
      <c r="E61" s="85"/>
      <c r="F61" s="79"/>
    </row>
    <row r="62" spans="1:6" ht="15" thickBot="1" x14ac:dyDescent="0.45">
      <c r="A62" s="80"/>
      <c r="B62" s="83"/>
      <c r="C62" s="83"/>
      <c r="D62" s="80"/>
      <c r="E62" s="86"/>
      <c r="F62" s="80"/>
    </row>
    <row r="63" spans="1:6" ht="29.15" x14ac:dyDescent="0.4">
      <c r="A63" s="8" t="s">
        <v>32</v>
      </c>
      <c r="B63" s="74" t="s">
        <v>34</v>
      </c>
      <c r="C63" s="7">
        <v>2</v>
      </c>
      <c r="D63" s="7">
        <v>50</v>
      </c>
      <c r="E63" s="15"/>
      <c r="F63" s="26">
        <f t="shared" ref="F63:F123" si="1">C63*D63*E63</f>
        <v>0</v>
      </c>
    </row>
    <row r="64" spans="1:6" x14ac:dyDescent="0.4">
      <c r="A64" s="9" t="s">
        <v>28</v>
      </c>
      <c r="B64" s="74"/>
      <c r="C64" s="7">
        <v>2</v>
      </c>
      <c r="D64" s="7">
        <v>50</v>
      </c>
      <c r="E64" s="16"/>
      <c r="F64" s="26">
        <f t="shared" si="1"/>
        <v>0</v>
      </c>
    </row>
    <row r="65" spans="1:6" x14ac:dyDescent="0.4">
      <c r="A65" s="9" t="s">
        <v>4</v>
      </c>
      <c r="B65" s="74"/>
      <c r="C65" s="7">
        <v>2</v>
      </c>
      <c r="D65" s="7">
        <v>50</v>
      </c>
      <c r="E65" s="16"/>
      <c r="F65" s="26">
        <f t="shared" si="1"/>
        <v>0</v>
      </c>
    </row>
    <row r="66" spans="1:6" x14ac:dyDescent="0.4">
      <c r="A66" s="10" t="s">
        <v>5</v>
      </c>
      <c r="B66" s="74"/>
      <c r="C66" s="7">
        <v>2</v>
      </c>
      <c r="D66" s="7">
        <v>50</v>
      </c>
      <c r="E66" s="15"/>
      <c r="F66" s="26">
        <f t="shared" si="1"/>
        <v>0</v>
      </c>
    </row>
    <row r="67" spans="1:6" x14ac:dyDescent="0.4">
      <c r="A67" s="9" t="s">
        <v>6</v>
      </c>
      <c r="B67" s="74"/>
      <c r="C67" s="7">
        <v>2</v>
      </c>
      <c r="D67" s="7">
        <v>50</v>
      </c>
      <c r="E67" s="15"/>
      <c r="F67" s="26">
        <f t="shared" si="1"/>
        <v>0</v>
      </c>
    </row>
    <row r="68" spans="1:6" x14ac:dyDescent="0.4">
      <c r="A68" s="9" t="s">
        <v>11</v>
      </c>
      <c r="B68" s="74"/>
      <c r="C68" s="7">
        <v>2</v>
      </c>
      <c r="D68" s="7">
        <v>50</v>
      </c>
      <c r="E68" s="16"/>
      <c r="F68" s="26">
        <f t="shared" si="1"/>
        <v>0</v>
      </c>
    </row>
    <row r="69" spans="1:6" x14ac:dyDescent="0.4">
      <c r="A69" s="9" t="s">
        <v>9</v>
      </c>
      <c r="B69" s="74"/>
      <c r="C69" s="7">
        <v>2</v>
      </c>
      <c r="D69" s="7">
        <v>50</v>
      </c>
      <c r="E69" s="16"/>
      <c r="F69" s="26">
        <f t="shared" si="1"/>
        <v>0</v>
      </c>
    </row>
    <row r="70" spans="1:6" x14ac:dyDescent="0.4">
      <c r="A70" s="9" t="s">
        <v>10</v>
      </c>
      <c r="B70" s="74"/>
      <c r="C70" s="7">
        <v>2</v>
      </c>
      <c r="D70" s="7">
        <v>50</v>
      </c>
      <c r="E70" s="16"/>
      <c r="F70" s="26">
        <f t="shared" si="1"/>
        <v>0</v>
      </c>
    </row>
    <row r="71" spans="1:6" x14ac:dyDescent="0.4">
      <c r="A71" s="9" t="s">
        <v>12</v>
      </c>
      <c r="B71" s="74"/>
      <c r="C71" s="7">
        <v>2</v>
      </c>
      <c r="D71" s="7">
        <v>50</v>
      </c>
      <c r="E71" s="16"/>
      <c r="F71" s="26">
        <f t="shared" si="1"/>
        <v>0</v>
      </c>
    </row>
    <row r="72" spans="1:6" x14ac:dyDescent="0.4">
      <c r="A72" s="9" t="s">
        <v>13</v>
      </c>
      <c r="B72" s="74"/>
      <c r="C72" s="7">
        <v>2</v>
      </c>
      <c r="D72" s="7">
        <v>50</v>
      </c>
      <c r="E72" s="16"/>
      <c r="F72" s="26">
        <f t="shared" si="1"/>
        <v>0</v>
      </c>
    </row>
    <row r="73" spans="1:6" x14ac:dyDescent="0.4">
      <c r="A73" s="9" t="s">
        <v>14</v>
      </c>
      <c r="B73" s="74"/>
      <c r="C73" s="7">
        <v>2</v>
      </c>
      <c r="D73" s="7">
        <v>50</v>
      </c>
      <c r="E73" s="16"/>
      <c r="F73" s="26">
        <f t="shared" si="1"/>
        <v>0</v>
      </c>
    </row>
    <row r="74" spans="1:6" x14ac:dyDescent="0.4">
      <c r="A74" s="9" t="s">
        <v>15</v>
      </c>
      <c r="B74" s="74"/>
      <c r="C74" s="7">
        <v>2</v>
      </c>
      <c r="D74" s="7">
        <v>50</v>
      </c>
      <c r="E74" s="16"/>
      <c r="F74" s="26">
        <f t="shared" si="1"/>
        <v>0</v>
      </c>
    </row>
    <row r="75" spans="1:6" x14ac:dyDescent="0.4">
      <c r="A75" s="9" t="s">
        <v>38</v>
      </c>
      <c r="B75" s="74"/>
      <c r="C75" s="7">
        <v>2</v>
      </c>
      <c r="D75" s="7">
        <v>50</v>
      </c>
      <c r="E75" s="15"/>
      <c r="F75" s="26">
        <f t="shared" si="1"/>
        <v>0</v>
      </c>
    </row>
    <row r="76" spans="1:6" x14ac:dyDescent="0.4">
      <c r="A76" s="9" t="s">
        <v>39</v>
      </c>
      <c r="B76" s="74"/>
      <c r="C76" s="7">
        <v>2</v>
      </c>
      <c r="D76" s="7">
        <v>50</v>
      </c>
      <c r="E76" s="15"/>
      <c r="F76" s="26">
        <f t="shared" si="1"/>
        <v>0</v>
      </c>
    </row>
    <row r="77" spans="1:6" x14ac:dyDescent="0.4">
      <c r="A77" s="9" t="s">
        <v>40</v>
      </c>
      <c r="B77" s="74"/>
      <c r="C77" s="7">
        <v>2</v>
      </c>
      <c r="D77" s="7">
        <v>50</v>
      </c>
      <c r="E77" s="15"/>
      <c r="F77" s="26">
        <f t="shared" si="1"/>
        <v>0</v>
      </c>
    </row>
    <row r="78" spans="1:6" x14ac:dyDescent="0.4">
      <c r="A78" s="9" t="s">
        <v>41</v>
      </c>
      <c r="B78" s="74"/>
      <c r="C78" s="7">
        <v>2</v>
      </c>
      <c r="D78" s="7">
        <v>20</v>
      </c>
      <c r="E78" s="15"/>
      <c r="F78" s="26">
        <f t="shared" si="1"/>
        <v>0</v>
      </c>
    </row>
    <row r="79" spans="1:6" ht="29.15" x14ac:dyDescent="0.4">
      <c r="A79" s="8" t="s">
        <v>32</v>
      </c>
      <c r="B79" s="74" t="s">
        <v>27</v>
      </c>
      <c r="C79" s="7">
        <v>2</v>
      </c>
      <c r="D79" s="7">
        <v>50</v>
      </c>
      <c r="E79" s="15"/>
      <c r="F79" s="26">
        <f t="shared" si="1"/>
        <v>0</v>
      </c>
    </row>
    <row r="80" spans="1:6" x14ac:dyDescent="0.4">
      <c r="A80" s="9" t="s">
        <v>28</v>
      </c>
      <c r="B80" s="74"/>
      <c r="C80" s="7">
        <v>2</v>
      </c>
      <c r="D80" s="7">
        <v>50</v>
      </c>
      <c r="E80" s="16"/>
      <c r="F80" s="26">
        <f t="shared" si="1"/>
        <v>0</v>
      </c>
    </row>
    <row r="81" spans="1:6" x14ac:dyDescent="0.4">
      <c r="A81" s="9" t="s">
        <v>4</v>
      </c>
      <c r="B81" s="74"/>
      <c r="C81" s="7">
        <v>2</v>
      </c>
      <c r="D81" s="7">
        <v>50</v>
      </c>
      <c r="E81" s="16"/>
      <c r="F81" s="26">
        <f t="shared" si="1"/>
        <v>0</v>
      </c>
    </row>
    <row r="82" spans="1:6" x14ac:dyDescent="0.4">
      <c r="A82" s="10" t="s">
        <v>5</v>
      </c>
      <c r="B82" s="74"/>
      <c r="C82" s="7">
        <v>2</v>
      </c>
      <c r="D82" s="7">
        <v>50</v>
      </c>
      <c r="E82" s="15"/>
      <c r="F82" s="26">
        <f t="shared" si="1"/>
        <v>0</v>
      </c>
    </row>
    <row r="83" spans="1:6" x14ac:dyDescent="0.4">
      <c r="A83" s="9" t="s">
        <v>6</v>
      </c>
      <c r="B83" s="74"/>
      <c r="C83" s="7">
        <v>2</v>
      </c>
      <c r="D83" s="7">
        <v>50</v>
      </c>
      <c r="E83" s="15"/>
      <c r="F83" s="26">
        <f t="shared" si="1"/>
        <v>0</v>
      </c>
    </row>
    <row r="84" spans="1:6" x14ac:dyDescent="0.4">
      <c r="A84" s="9" t="s">
        <v>38</v>
      </c>
      <c r="B84" s="74"/>
      <c r="C84" s="7">
        <v>2</v>
      </c>
      <c r="D84" s="7">
        <v>20</v>
      </c>
      <c r="E84" s="15"/>
      <c r="F84" s="26">
        <f t="shared" si="1"/>
        <v>0</v>
      </c>
    </row>
    <row r="85" spans="1:6" x14ac:dyDescent="0.4">
      <c r="A85" s="9" t="s">
        <v>39</v>
      </c>
      <c r="B85" s="74"/>
      <c r="C85" s="7">
        <v>2</v>
      </c>
      <c r="D85" s="7">
        <v>20</v>
      </c>
      <c r="E85" s="15"/>
      <c r="F85" s="26">
        <f t="shared" si="1"/>
        <v>0</v>
      </c>
    </row>
    <row r="86" spans="1:6" x14ac:dyDescent="0.4">
      <c r="A86" s="9" t="s">
        <v>40</v>
      </c>
      <c r="B86" s="74"/>
      <c r="C86" s="7">
        <v>2</v>
      </c>
      <c r="D86" s="7">
        <v>20</v>
      </c>
      <c r="E86" s="15"/>
      <c r="F86" s="26">
        <f t="shared" si="1"/>
        <v>0</v>
      </c>
    </row>
    <row r="87" spans="1:6" x14ac:dyDescent="0.4">
      <c r="A87" s="9" t="s">
        <v>41</v>
      </c>
      <c r="B87" s="74"/>
      <c r="C87" s="7">
        <v>2</v>
      </c>
      <c r="D87" s="7">
        <v>20</v>
      </c>
      <c r="E87" s="15"/>
      <c r="F87" s="26">
        <f t="shared" si="1"/>
        <v>0</v>
      </c>
    </row>
    <row r="88" spans="1:6" x14ac:dyDescent="0.4">
      <c r="A88" s="9" t="s">
        <v>11</v>
      </c>
      <c r="B88" s="74"/>
      <c r="C88" s="7">
        <v>2</v>
      </c>
      <c r="D88" s="7">
        <v>50</v>
      </c>
      <c r="E88" s="16"/>
      <c r="F88" s="26">
        <f t="shared" si="1"/>
        <v>0</v>
      </c>
    </row>
    <row r="89" spans="1:6" x14ac:dyDescent="0.4">
      <c r="A89" s="9" t="s">
        <v>9</v>
      </c>
      <c r="B89" s="74"/>
      <c r="C89" s="7">
        <v>2</v>
      </c>
      <c r="D89" s="7">
        <v>50</v>
      </c>
      <c r="E89" s="16"/>
      <c r="F89" s="26">
        <f t="shared" si="1"/>
        <v>0</v>
      </c>
    </row>
    <row r="90" spans="1:6" x14ac:dyDescent="0.4">
      <c r="A90" s="9" t="s">
        <v>10</v>
      </c>
      <c r="B90" s="74"/>
      <c r="C90" s="7">
        <v>2</v>
      </c>
      <c r="D90" s="7">
        <v>50</v>
      </c>
      <c r="E90" s="16"/>
      <c r="F90" s="26">
        <f t="shared" si="1"/>
        <v>0</v>
      </c>
    </row>
    <row r="91" spans="1:6" x14ac:dyDescent="0.4">
      <c r="A91" s="9" t="s">
        <v>12</v>
      </c>
      <c r="B91" s="74"/>
      <c r="C91" s="7">
        <v>2</v>
      </c>
      <c r="D91" s="7">
        <v>50</v>
      </c>
      <c r="E91" s="16"/>
      <c r="F91" s="26">
        <f t="shared" si="1"/>
        <v>0</v>
      </c>
    </row>
    <row r="92" spans="1:6" x14ac:dyDescent="0.4">
      <c r="A92" s="9" t="s">
        <v>13</v>
      </c>
      <c r="B92" s="74"/>
      <c r="C92" s="7">
        <v>2</v>
      </c>
      <c r="D92" s="7">
        <v>50</v>
      </c>
      <c r="E92" s="16"/>
      <c r="F92" s="26">
        <f t="shared" si="1"/>
        <v>0</v>
      </c>
    </row>
    <row r="93" spans="1:6" x14ac:dyDescent="0.4">
      <c r="A93" s="9" t="s">
        <v>14</v>
      </c>
      <c r="B93" s="74"/>
      <c r="C93" s="7">
        <v>2</v>
      </c>
      <c r="D93" s="7">
        <v>50</v>
      </c>
      <c r="E93" s="16"/>
      <c r="F93" s="26">
        <f t="shared" si="1"/>
        <v>0</v>
      </c>
    </row>
    <row r="94" spans="1:6" x14ac:dyDescent="0.4">
      <c r="A94" s="9" t="s">
        <v>15</v>
      </c>
      <c r="B94" s="74"/>
      <c r="C94" s="7">
        <v>2</v>
      </c>
      <c r="D94" s="7">
        <v>50</v>
      </c>
      <c r="E94" s="16"/>
      <c r="F94" s="26">
        <f t="shared" si="1"/>
        <v>0</v>
      </c>
    </row>
    <row r="95" spans="1:6" x14ac:dyDescent="0.4">
      <c r="A95" s="9" t="s">
        <v>31</v>
      </c>
      <c r="B95" s="74" t="s">
        <v>33</v>
      </c>
      <c r="C95" s="7">
        <v>3</v>
      </c>
      <c r="D95" s="7">
        <v>50</v>
      </c>
      <c r="E95" s="15"/>
      <c r="F95" s="26">
        <f t="shared" si="1"/>
        <v>0</v>
      </c>
    </row>
    <row r="96" spans="1:6" x14ac:dyDescent="0.4">
      <c r="A96" s="9" t="s">
        <v>28</v>
      </c>
      <c r="B96" s="74"/>
      <c r="C96" s="7">
        <v>3</v>
      </c>
      <c r="D96" s="7">
        <v>50</v>
      </c>
      <c r="E96" s="16"/>
      <c r="F96" s="26">
        <f t="shared" si="1"/>
        <v>0</v>
      </c>
    </row>
    <row r="97" spans="1:6" x14ac:dyDescent="0.4">
      <c r="A97" s="9" t="s">
        <v>4</v>
      </c>
      <c r="B97" s="74"/>
      <c r="C97" s="7">
        <v>3</v>
      </c>
      <c r="D97" s="7">
        <v>50</v>
      </c>
      <c r="E97" s="16"/>
      <c r="F97" s="26">
        <f t="shared" si="1"/>
        <v>0</v>
      </c>
    </row>
    <row r="98" spans="1:6" ht="29.15" x14ac:dyDescent="0.4">
      <c r="A98" s="8" t="s">
        <v>32</v>
      </c>
      <c r="B98" s="74"/>
      <c r="C98" s="7">
        <v>3</v>
      </c>
      <c r="D98" s="7">
        <v>50</v>
      </c>
      <c r="E98" s="15"/>
      <c r="F98" s="26">
        <f t="shared" si="1"/>
        <v>0</v>
      </c>
    </row>
    <row r="99" spans="1:6" x14ac:dyDescent="0.4">
      <c r="A99" s="10" t="s">
        <v>5</v>
      </c>
      <c r="B99" s="74"/>
      <c r="C99" s="7">
        <v>3</v>
      </c>
      <c r="D99" s="7">
        <v>50</v>
      </c>
      <c r="E99" s="15"/>
      <c r="F99" s="26">
        <f t="shared" si="1"/>
        <v>0</v>
      </c>
    </row>
    <row r="100" spans="1:6" x14ac:dyDescent="0.4">
      <c r="A100" s="9" t="s">
        <v>6</v>
      </c>
      <c r="B100" s="74"/>
      <c r="C100" s="7">
        <v>3</v>
      </c>
      <c r="D100" s="7">
        <v>50</v>
      </c>
      <c r="E100" s="15"/>
      <c r="F100" s="26">
        <f t="shared" si="1"/>
        <v>0</v>
      </c>
    </row>
    <row r="101" spans="1:6" x14ac:dyDescent="0.4">
      <c r="A101" s="9" t="s">
        <v>38</v>
      </c>
      <c r="B101" s="74"/>
      <c r="C101" s="7">
        <v>3</v>
      </c>
      <c r="D101" s="7">
        <v>20</v>
      </c>
      <c r="E101" s="15"/>
      <c r="F101" s="26">
        <f t="shared" si="1"/>
        <v>0</v>
      </c>
    </row>
    <row r="102" spans="1:6" x14ac:dyDescent="0.4">
      <c r="A102" s="9" t="s">
        <v>39</v>
      </c>
      <c r="B102" s="74"/>
      <c r="C102" s="7">
        <v>3</v>
      </c>
      <c r="D102" s="7">
        <v>20</v>
      </c>
      <c r="E102" s="15"/>
      <c r="F102" s="26">
        <f t="shared" si="1"/>
        <v>0</v>
      </c>
    </row>
    <row r="103" spans="1:6" x14ac:dyDescent="0.4">
      <c r="A103" s="9" t="s">
        <v>40</v>
      </c>
      <c r="B103" s="74"/>
      <c r="C103" s="7">
        <v>3</v>
      </c>
      <c r="D103" s="7">
        <v>20</v>
      </c>
      <c r="E103" s="15"/>
      <c r="F103" s="26">
        <f t="shared" si="1"/>
        <v>0</v>
      </c>
    </row>
    <row r="104" spans="1:6" x14ac:dyDescent="0.4">
      <c r="A104" s="9" t="s">
        <v>41</v>
      </c>
      <c r="B104" s="74"/>
      <c r="C104" s="7">
        <v>3</v>
      </c>
      <c r="D104" s="7">
        <v>20</v>
      </c>
      <c r="E104" s="15"/>
      <c r="F104" s="26">
        <f t="shared" si="1"/>
        <v>0</v>
      </c>
    </row>
    <row r="105" spans="1:6" x14ac:dyDescent="0.4">
      <c r="A105" s="9" t="s">
        <v>11</v>
      </c>
      <c r="B105" s="74"/>
      <c r="C105" s="7">
        <v>3</v>
      </c>
      <c r="D105" s="7">
        <v>50</v>
      </c>
      <c r="E105" s="16"/>
      <c r="F105" s="26">
        <f t="shared" si="1"/>
        <v>0</v>
      </c>
    </row>
    <row r="106" spans="1:6" x14ac:dyDescent="0.4">
      <c r="A106" s="9" t="s">
        <v>9</v>
      </c>
      <c r="B106" s="74"/>
      <c r="C106" s="7">
        <v>3</v>
      </c>
      <c r="D106" s="7">
        <v>50</v>
      </c>
      <c r="E106" s="16"/>
      <c r="F106" s="26">
        <f t="shared" si="1"/>
        <v>0</v>
      </c>
    </row>
    <row r="107" spans="1:6" x14ac:dyDescent="0.4">
      <c r="A107" s="9" t="s">
        <v>10</v>
      </c>
      <c r="B107" s="74"/>
      <c r="C107" s="7">
        <v>3</v>
      </c>
      <c r="D107" s="7">
        <v>50</v>
      </c>
      <c r="E107" s="16"/>
      <c r="F107" s="26">
        <f t="shared" si="1"/>
        <v>0</v>
      </c>
    </row>
    <row r="108" spans="1:6" x14ac:dyDescent="0.4">
      <c r="A108" s="9" t="s">
        <v>12</v>
      </c>
      <c r="B108" s="74"/>
      <c r="C108" s="7">
        <v>3</v>
      </c>
      <c r="D108" s="7">
        <v>50</v>
      </c>
      <c r="E108" s="16"/>
      <c r="F108" s="26">
        <f t="shared" si="1"/>
        <v>0</v>
      </c>
    </row>
    <row r="109" spans="1:6" x14ac:dyDescent="0.4">
      <c r="A109" s="9" t="s">
        <v>13</v>
      </c>
      <c r="B109" s="74"/>
      <c r="C109" s="7">
        <v>3</v>
      </c>
      <c r="D109" s="7">
        <v>50</v>
      </c>
      <c r="E109" s="16"/>
      <c r="F109" s="26">
        <f t="shared" si="1"/>
        <v>0</v>
      </c>
    </row>
    <row r="110" spans="1:6" x14ac:dyDescent="0.4">
      <c r="A110" s="9" t="s">
        <v>14</v>
      </c>
      <c r="B110" s="74"/>
      <c r="C110" s="7">
        <v>3</v>
      </c>
      <c r="D110" s="7">
        <v>50</v>
      </c>
      <c r="E110" s="16"/>
      <c r="F110" s="26">
        <f t="shared" si="1"/>
        <v>0</v>
      </c>
    </row>
    <row r="111" spans="1:6" x14ac:dyDescent="0.4">
      <c r="A111" s="9" t="s">
        <v>15</v>
      </c>
      <c r="B111" s="74"/>
      <c r="C111" s="7">
        <v>3</v>
      </c>
      <c r="D111" s="7">
        <v>50</v>
      </c>
      <c r="E111" s="16"/>
      <c r="F111" s="26">
        <f t="shared" si="1"/>
        <v>0</v>
      </c>
    </row>
    <row r="112" spans="1:6" x14ac:dyDescent="0.4">
      <c r="A112" s="9" t="s">
        <v>28</v>
      </c>
      <c r="B112" s="74" t="s">
        <v>35</v>
      </c>
      <c r="C112" s="7">
        <v>6</v>
      </c>
      <c r="D112" s="7">
        <v>10</v>
      </c>
      <c r="E112" s="16"/>
      <c r="F112" s="26">
        <f t="shared" si="1"/>
        <v>0</v>
      </c>
    </row>
    <row r="113" spans="1:6" x14ac:dyDescent="0.4">
      <c r="A113" s="9" t="s">
        <v>37</v>
      </c>
      <c r="B113" s="74"/>
      <c r="C113" s="7">
        <v>6</v>
      </c>
      <c r="D113" s="7">
        <v>10</v>
      </c>
      <c r="E113" s="15"/>
      <c r="F113" s="26">
        <f t="shared" si="1"/>
        <v>0</v>
      </c>
    </row>
    <row r="114" spans="1:6" x14ac:dyDescent="0.4">
      <c r="A114" s="9" t="s">
        <v>4</v>
      </c>
      <c r="B114" s="74"/>
      <c r="C114" s="7">
        <v>6</v>
      </c>
      <c r="D114" s="7">
        <v>10</v>
      </c>
      <c r="E114" s="16"/>
      <c r="F114" s="26">
        <f t="shared" si="1"/>
        <v>0</v>
      </c>
    </row>
    <row r="115" spans="1:6" ht="29.15" x14ac:dyDescent="0.4">
      <c r="A115" s="8" t="s">
        <v>32</v>
      </c>
      <c r="B115" s="74"/>
      <c r="C115" s="7">
        <v>6</v>
      </c>
      <c r="D115" s="7">
        <v>10</v>
      </c>
      <c r="E115" s="15"/>
      <c r="F115" s="26">
        <f t="shared" si="1"/>
        <v>0</v>
      </c>
    </row>
    <row r="116" spans="1:6" x14ac:dyDescent="0.4">
      <c r="A116" s="10" t="s">
        <v>5</v>
      </c>
      <c r="B116" s="74"/>
      <c r="C116" s="7">
        <v>6</v>
      </c>
      <c r="D116" s="7">
        <v>10</v>
      </c>
      <c r="E116" s="15"/>
      <c r="F116" s="26">
        <f t="shared" si="1"/>
        <v>0</v>
      </c>
    </row>
    <row r="117" spans="1:6" x14ac:dyDescent="0.4">
      <c r="A117" s="9" t="s">
        <v>6</v>
      </c>
      <c r="B117" s="74"/>
      <c r="C117" s="7">
        <v>6</v>
      </c>
      <c r="D117" s="7">
        <v>10</v>
      </c>
      <c r="E117" s="15"/>
      <c r="F117" s="26">
        <f t="shared" si="1"/>
        <v>0</v>
      </c>
    </row>
    <row r="118" spans="1:6" x14ac:dyDescent="0.4">
      <c r="A118" s="9" t="s">
        <v>11</v>
      </c>
      <c r="B118" s="74"/>
      <c r="C118" s="7">
        <v>6</v>
      </c>
      <c r="D118" s="7">
        <v>10</v>
      </c>
      <c r="E118" s="16"/>
      <c r="F118" s="26">
        <f t="shared" si="1"/>
        <v>0</v>
      </c>
    </row>
    <row r="119" spans="1:6" x14ac:dyDescent="0.4">
      <c r="A119" s="9" t="s">
        <v>9</v>
      </c>
      <c r="B119" s="74"/>
      <c r="C119" s="7">
        <v>6</v>
      </c>
      <c r="D119" s="7">
        <v>10</v>
      </c>
      <c r="E119" s="16"/>
      <c r="F119" s="26">
        <f t="shared" si="1"/>
        <v>0</v>
      </c>
    </row>
    <row r="120" spans="1:6" x14ac:dyDescent="0.4">
      <c r="A120" s="9" t="s">
        <v>10</v>
      </c>
      <c r="B120" s="74"/>
      <c r="C120" s="7">
        <v>6</v>
      </c>
      <c r="D120" s="7">
        <v>10</v>
      </c>
      <c r="E120" s="16"/>
      <c r="F120" s="26">
        <f t="shared" si="1"/>
        <v>0</v>
      </c>
    </row>
    <row r="121" spans="1:6" x14ac:dyDescent="0.4">
      <c r="A121" s="9" t="s">
        <v>12</v>
      </c>
      <c r="B121" s="74"/>
      <c r="C121" s="7">
        <v>6</v>
      </c>
      <c r="D121" s="7">
        <v>10</v>
      </c>
      <c r="E121" s="16"/>
      <c r="F121" s="26">
        <f t="shared" si="1"/>
        <v>0</v>
      </c>
    </row>
    <row r="122" spans="1:6" x14ac:dyDescent="0.4">
      <c r="A122" s="9" t="s">
        <v>13</v>
      </c>
      <c r="B122" s="74"/>
      <c r="C122" s="7">
        <v>6</v>
      </c>
      <c r="D122" s="7">
        <v>10</v>
      </c>
      <c r="E122" s="16"/>
      <c r="F122" s="26">
        <f t="shared" si="1"/>
        <v>0</v>
      </c>
    </row>
    <row r="123" spans="1:6" x14ac:dyDescent="0.4">
      <c r="A123" s="9" t="s">
        <v>14</v>
      </c>
      <c r="B123" s="74"/>
      <c r="C123" s="7">
        <v>6</v>
      </c>
      <c r="D123" s="7">
        <v>10</v>
      </c>
      <c r="E123" s="16"/>
      <c r="F123" s="26">
        <f t="shared" si="1"/>
        <v>0</v>
      </c>
    </row>
    <row r="124" spans="1:6" x14ac:dyDescent="0.4">
      <c r="A124" s="9" t="s">
        <v>15</v>
      </c>
      <c r="B124" s="74"/>
      <c r="C124" s="7">
        <v>6</v>
      </c>
      <c r="D124" s="7">
        <v>10</v>
      </c>
      <c r="E124" s="16"/>
      <c r="F124" s="26">
        <f t="shared" ref="F124:F156" si="2">C124*D124*E124</f>
        <v>0</v>
      </c>
    </row>
    <row r="125" spans="1:6" x14ac:dyDescent="0.4">
      <c r="A125" s="9" t="s">
        <v>29</v>
      </c>
      <c r="B125" s="74" t="s">
        <v>36</v>
      </c>
      <c r="C125" s="7">
        <v>10</v>
      </c>
      <c r="D125" s="7">
        <v>10</v>
      </c>
      <c r="E125" s="15"/>
      <c r="F125" s="26">
        <f t="shared" si="2"/>
        <v>0</v>
      </c>
    </row>
    <row r="126" spans="1:6" x14ac:dyDescent="0.4">
      <c r="A126" s="9" t="s">
        <v>30</v>
      </c>
      <c r="B126" s="74"/>
      <c r="C126" s="7">
        <v>10</v>
      </c>
      <c r="D126" s="7">
        <v>10</v>
      </c>
      <c r="E126" s="15"/>
      <c r="F126" s="26">
        <f t="shared" si="2"/>
        <v>0</v>
      </c>
    </row>
    <row r="127" spans="1:6" x14ac:dyDescent="0.4">
      <c r="A127" s="9" t="s">
        <v>28</v>
      </c>
      <c r="B127" s="74"/>
      <c r="C127" s="7">
        <v>10</v>
      </c>
      <c r="D127" s="7">
        <v>10</v>
      </c>
      <c r="E127" s="16"/>
      <c r="F127" s="26">
        <f t="shared" si="2"/>
        <v>0</v>
      </c>
    </row>
    <row r="128" spans="1:6" x14ac:dyDescent="0.4">
      <c r="A128" s="9" t="s">
        <v>4</v>
      </c>
      <c r="B128" s="74"/>
      <c r="C128" s="7">
        <v>10</v>
      </c>
      <c r="D128" s="7">
        <v>10</v>
      </c>
      <c r="E128" s="16"/>
      <c r="F128" s="26">
        <f t="shared" si="2"/>
        <v>0</v>
      </c>
    </row>
    <row r="129" spans="1:6" x14ac:dyDescent="0.4">
      <c r="A129" s="10" t="s">
        <v>5</v>
      </c>
      <c r="B129" s="74"/>
      <c r="C129" s="7">
        <v>10</v>
      </c>
      <c r="D129" s="7">
        <v>10</v>
      </c>
      <c r="E129" s="15"/>
      <c r="F129" s="26">
        <f t="shared" si="2"/>
        <v>0</v>
      </c>
    </row>
    <row r="130" spans="1:6" x14ac:dyDescent="0.4">
      <c r="A130" s="9" t="s">
        <v>6</v>
      </c>
      <c r="B130" s="74"/>
      <c r="C130" s="7">
        <v>10</v>
      </c>
      <c r="D130" s="7">
        <v>10</v>
      </c>
      <c r="E130" s="15"/>
      <c r="F130" s="26">
        <f t="shared" si="2"/>
        <v>0</v>
      </c>
    </row>
    <row r="131" spans="1:6" x14ac:dyDescent="0.4">
      <c r="A131" s="9" t="s">
        <v>38</v>
      </c>
      <c r="B131" s="74"/>
      <c r="C131" s="7">
        <v>10</v>
      </c>
      <c r="D131" s="7">
        <v>10</v>
      </c>
      <c r="E131" s="15"/>
      <c r="F131" s="26">
        <f t="shared" si="2"/>
        <v>0</v>
      </c>
    </row>
    <row r="132" spans="1:6" ht="16.3" customHeight="1" x14ac:dyDescent="0.4">
      <c r="A132" s="9" t="s">
        <v>39</v>
      </c>
      <c r="B132" s="74"/>
      <c r="C132" s="7">
        <v>10</v>
      </c>
      <c r="D132" s="7">
        <v>10</v>
      </c>
      <c r="E132" s="15"/>
      <c r="F132" s="26">
        <f t="shared" si="2"/>
        <v>0</v>
      </c>
    </row>
    <row r="133" spans="1:6" x14ac:dyDescent="0.4">
      <c r="A133" s="9" t="s">
        <v>40</v>
      </c>
      <c r="B133" s="74"/>
      <c r="C133" s="7">
        <v>10</v>
      </c>
      <c r="D133" s="7">
        <v>10</v>
      </c>
      <c r="E133" s="15"/>
      <c r="F133" s="26">
        <f t="shared" si="2"/>
        <v>0</v>
      </c>
    </row>
    <row r="134" spans="1:6" x14ac:dyDescent="0.4">
      <c r="A134" s="9" t="s">
        <v>41</v>
      </c>
      <c r="B134" s="74"/>
      <c r="C134" s="7">
        <v>10</v>
      </c>
      <c r="D134" s="7">
        <v>10</v>
      </c>
      <c r="E134" s="15"/>
      <c r="F134" s="26">
        <f t="shared" si="2"/>
        <v>0</v>
      </c>
    </row>
    <row r="135" spans="1:6" x14ac:dyDescent="0.4">
      <c r="A135" s="9" t="s">
        <v>11</v>
      </c>
      <c r="B135" s="74"/>
      <c r="C135" s="7">
        <v>10</v>
      </c>
      <c r="D135" s="7">
        <v>10</v>
      </c>
      <c r="E135" s="16"/>
      <c r="F135" s="26">
        <f t="shared" si="2"/>
        <v>0</v>
      </c>
    </row>
    <row r="136" spans="1:6" x14ac:dyDescent="0.4">
      <c r="A136" s="9" t="s">
        <v>9</v>
      </c>
      <c r="B136" s="74"/>
      <c r="C136" s="7">
        <v>10</v>
      </c>
      <c r="D136" s="7">
        <v>10</v>
      </c>
      <c r="E136" s="16"/>
      <c r="F136" s="26">
        <f t="shared" si="2"/>
        <v>0</v>
      </c>
    </row>
    <row r="137" spans="1:6" x14ac:dyDescent="0.4">
      <c r="A137" s="9" t="s">
        <v>10</v>
      </c>
      <c r="B137" s="74"/>
      <c r="C137" s="7">
        <v>10</v>
      </c>
      <c r="D137" s="7">
        <v>10</v>
      </c>
      <c r="E137" s="16"/>
      <c r="F137" s="26">
        <f t="shared" si="2"/>
        <v>0</v>
      </c>
    </row>
    <row r="138" spans="1:6" x14ac:dyDescent="0.4">
      <c r="A138" s="9" t="s">
        <v>12</v>
      </c>
      <c r="B138" s="74"/>
      <c r="C138" s="7">
        <v>10</v>
      </c>
      <c r="D138" s="7">
        <v>10</v>
      </c>
      <c r="E138" s="16"/>
      <c r="F138" s="26">
        <f t="shared" si="2"/>
        <v>0</v>
      </c>
    </row>
    <row r="139" spans="1:6" x14ac:dyDescent="0.4">
      <c r="A139" s="9" t="s">
        <v>13</v>
      </c>
      <c r="B139" s="74"/>
      <c r="C139" s="7">
        <v>10</v>
      </c>
      <c r="D139" s="7">
        <v>10</v>
      </c>
      <c r="E139" s="16"/>
      <c r="F139" s="26">
        <f t="shared" si="2"/>
        <v>0</v>
      </c>
    </row>
    <row r="140" spans="1:6" x14ac:dyDescent="0.4">
      <c r="A140" s="9" t="s">
        <v>14</v>
      </c>
      <c r="B140" s="74"/>
      <c r="C140" s="7">
        <v>10</v>
      </c>
      <c r="D140" s="7">
        <v>10</v>
      </c>
      <c r="E140" s="16"/>
      <c r="F140" s="26">
        <f t="shared" si="2"/>
        <v>0</v>
      </c>
    </row>
    <row r="141" spans="1:6" x14ac:dyDescent="0.4">
      <c r="A141" s="9" t="s">
        <v>15</v>
      </c>
      <c r="B141" s="74"/>
      <c r="C141" s="7">
        <v>10</v>
      </c>
      <c r="D141" s="7">
        <v>10</v>
      </c>
      <c r="E141" s="16"/>
      <c r="F141" s="26">
        <f t="shared" si="2"/>
        <v>0</v>
      </c>
    </row>
    <row r="142" spans="1:6" x14ac:dyDescent="0.4">
      <c r="A142" s="9" t="s">
        <v>38</v>
      </c>
      <c r="B142" s="74"/>
      <c r="C142" s="7">
        <v>6</v>
      </c>
      <c r="D142" s="7">
        <v>50</v>
      </c>
      <c r="E142" s="15"/>
      <c r="F142" s="26">
        <f t="shared" si="2"/>
        <v>0</v>
      </c>
    </row>
    <row r="143" spans="1:6" x14ac:dyDescent="0.4">
      <c r="A143" s="9" t="s">
        <v>39</v>
      </c>
      <c r="B143" s="74"/>
      <c r="C143" s="7">
        <v>6</v>
      </c>
      <c r="D143" s="7">
        <v>50</v>
      </c>
      <c r="E143" s="15"/>
      <c r="F143" s="26">
        <f t="shared" si="2"/>
        <v>0</v>
      </c>
    </row>
    <row r="144" spans="1:6" x14ac:dyDescent="0.4">
      <c r="A144" s="9" t="s">
        <v>40</v>
      </c>
      <c r="B144" s="74"/>
      <c r="C144" s="7">
        <v>6</v>
      </c>
      <c r="D144" s="7">
        <v>50</v>
      </c>
      <c r="E144" s="15"/>
      <c r="F144" s="26">
        <f t="shared" si="2"/>
        <v>0</v>
      </c>
    </row>
    <row r="145" spans="1:6" x14ac:dyDescent="0.4">
      <c r="A145" s="9" t="s">
        <v>41</v>
      </c>
      <c r="B145" s="74"/>
      <c r="C145" s="7">
        <v>6</v>
      </c>
      <c r="D145" s="7">
        <v>50</v>
      </c>
      <c r="E145" s="15"/>
      <c r="F145" s="26">
        <f t="shared" si="2"/>
        <v>0</v>
      </c>
    </row>
    <row r="146" spans="1:6" x14ac:dyDescent="0.4">
      <c r="A146" s="9" t="s">
        <v>28</v>
      </c>
      <c r="B146" s="74"/>
      <c r="C146" s="7">
        <v>6</v>
      </c>
      <c r="D146" s="7">
        <v>50</v>
      </c>
      <c r="E146" s="16"/>
      <c r="F146" s="26">
        <f t="shared" si="2"/>
        <v>0</v>
      </c>
    </row>
    <row r="147" spans="1:6" x14ac:dyDescent="0.4">
      <c r="A147" s="9" t="s">
        <v>4</v>
      </c>
      <c r="B147" s="74"/>
      <c r="C147" s="7">
        <v>6</v>
      </c>
      <c r="D147" s="7">
        <v>50</v>
      </c>
      <c r="E147" s="16"/>
      <c r="F147" s="26">
        <f t="shared" si="2"/>
        <v>0</v>
      </c>
    </row>
    <row r="148" spans="1:6" x14ac:dyDescent="0.4">
      <c r="A148" s="10" t="s">
        <v>5</v>
      </c>
      <c r="B148" s="74"/>
      <c r="C148" s="7">
        <v>6</v>
      </c>
      <c r="D148" s="7">
        <v>50</v>
      </c>
      <c r="E148" s="15"/>
      <c r="F148" s="26">
        <f t="shared" si="2"/>
        <v>0</v>
      </c>
    </row>
    <row r="149" spans="1:6" x14ac:dyDescent="0.4">
      <c r="A149" s="9" t="s">
        <v>6</v>
      </c>
      <c r="B149" s="74"/>
      <c r="C149" s="7">
        <v>6</v>
      </c>
      <c r="D149" s="7">
        <v>50</v>
      </c>
      <c r="E149" s="15"/>
      <c r="F149" s="26">
        <f t="shared" si="2"/>
        <v>0</v>
      </c>
    </row>
    <row r="150" spans="1:6" x14ac:dyDescent="0.4">
      <c r="A150" s="9" t="s">
        <v>11</v>
      </c>
      <c r="B150" s="74"/>
      <c r="C150" s="7">
        <v>6</v>
      </c>
      <c r="D150" s="7">
        <v>100</v>
      </c>
      <c r="E150" s="16"/>
      <c r="F150" s="26">
        <f t="shared" si="2"/>
        <v>0</v>
      </c>
    </row>
    <row r="151" spans="1:6" x14ac:dyDescent="0.4">
      <c r="A151" s="9" t="s">
        <v>9</v>
      </c>
      <c r="B151" s="74"/>
      <c r="C151" s="7">
        <v>6</v>
      </c>
      <c r="D151" s="7">
        <v>100</v>
      </c>
      <c r="E151" s="16"/>
      <c r="F151" s="26">
        <f t="shared" si="2"/>
        <v>0</v>
      </c>
    </row>
    <row r="152" spans="1:6" x14ac:dyDescent="0.4">
      <c r="A152" s="9" t="s">
        <v>10</v>
      </c>
      <c r="B152" s="74"/>
      <c r="C152" s="7">
        <v>6</v>
      </c>
      <c r="D152" s="7">
        <v>100</v>
      </c>
      <c r="E152" s="16"/>
      <c r="F152" s="26">
        <f t="shared" si="2"/>
        <v>0</v>
      </c>
    </row>
    <row r="153" spans="1:6" x14ac:dyDescent="0.4">
      <c r="A153" s="9" t="s">
        <v>12</v>
      </c>
      <c r="B153" s="74"/>
      <c r="C153" s="7">
        <v>6</v>
      </c>
      <c r="D153" s="7">
        <v>100</v>
      </c>
      <c r="E153" s="16"/>
      <c r="F153" s="26">
        <f t="shared" si="2"/>
        <v>0</v>
      </c>
    </row>
    <row r="154" spans="1:6" x14ac:dyDescent="0.4">
      <c r="A154" s="9" t="s">
        <v>13</v>
      </c>
      <c r="B154" s="74"/>
      <c r="C154" s="7">
        <v>6</v>
      </c>
      <c r="D154" s="7">
        <v>100</v>
      </c>
      <c r="E154" s="16"/>
      <c r="F154" s="26">
        <f t="shared" si="2"/>
        <v>0</v>
      </c>
    </row>
    <row r="155" spans="1:6" x14ac:dyDescent="0.4">
      <c r="A155" s="9" t="s">
        <v>14</v>
      </c>
      <c r="B155" s="74"/>
      <c r="C155" s="7">
        <v>6</v>
      </c>
      <c r="D155" s="7">
        <v>100</v>
      </c>
      <c r="E155" s="16"/>
      <c r="F155" s="26">
        <f t="shared" si="2"/>
        <v>0</v>
      </c>
    </row>
    <row r="156" spans="1:6" ht="15" thickBot="1" x14ac:dyDescent="0.45">
      <c r="A156" s="11" t="s">
        <v>15</v>
      </c>
      <c r="B156" s="74"/>
      <c r="C156" s="12">
        <v>6</v>
      </c>
      <c r="D156" s="12">
        <v>100</v>
      </c>
      <c r="E156" s="17"/>
      <c r="F156" s="27">
        <f t="shared" si="2"/>
        <v>0</v>
      </c>
    </row>
    <row r="157" spans="1:6" ht="15.9" x14ac:dyDescent="0.45">
      <c r="A157" s="71"/>
      <c r="B157" s="72"/>
      <c r="C157" s="73"/>
      <c r="D157" s="73"/>
      <c r="E157" s="70" t="s">
        <v>84</v>
      </c>
      <c r="F157" s="61">
        <f>SUM(F63:F156)</f>
        <v>0</v>
      </c>
    </row>
    <row r="158" spans="1:6" ht="15.9" x14ac:dyDescent="0.45">
      <c r="A158" s="13"/>
      <c r="E158" s="65" t="s">
        <v>83</v>
      </c>
      <c r="F158" s="61">
        <v>0</v>
      </c>
    </row>
    <row r="160" spans="1:6" ht="31.3" customHeight="1" x14ac:dyDescent="0.4">
      <c r="A160" s="90" t="s">
        <v>75</v>
      </c>
      <c r="B160" s="91"/>
      <c r="C160" s="91"/>
      <c r="D160" s="91"/>
      <c r="E160" s="91"/>
      <c r="F160" s="91"/>
    </row>
    <row r="161" spans="1:6" ht="23.15" customHeight="1" x14ac:dyDescent="0.4">
      <c r="A161" s="92" t="s">
        <v>89</v>
      </c>
      <c r="B161" s="91"/>
      <c r="C161" s="91"/>
      <c r="D161" s="91"/>
      <c r="E161" s="91"/>
      <c r="F161" s="91"/>
    </row>
    <row r="162" spans="1:6" ht="40.75" customHeight="1" x14ac:dyDescent="0.4">
      <c r="A162" s="92" t="s">
        <v>74</v>
      </c>
      <c r="B162" s="91"/>
      <c r="C162" s="91"/>
      <c r="D162" s="91"/>
      <c r="E162" s="91"/>
      <c r="F162" s="91"/>
    </row>
    <row r="163" spans="1:6" x14ac:dyDescent="0.4">
      <c r="A163" s="92" t="s">
        <v>73</v>
      </c>
      <c r="B163" s="91"/>
      <c r="C163" s="91"/>
      <c r="D163" s="91"/>
      <c r="E163" s="91"/>
      <c r="F163" s="91"/>
    </row>
    <row r="164" spans="1:6" ht="19.75" customHeight="1" x14ac:dyDescent="0.4">
      <c r="A164" s="93" t="s">
        <v>76</v>
      </c>
      <c r="B164" s="93"/>
      <c r="C164" s="93"/>
      <c r="D164" s="93"/>
      <c r="E164" s="93"/>
      <c r="F164" s="93"/>
    </row>
    <row r="165" spans="1:6" ht="21.45" customHeight="1" x14ac:dyDescent="0.4">
      <c r="A165" s="54" t="s">
        <v>85</v>
      </c>
      <c r="B165" s="50"/>
      <c r="C165" s="51"/>
      <c r="D165" s="51"/>
      <c r="E165" s="52"/>
      <c r="F165" s="53"/>
    </row>
    <row r="166" spans="1:6" ht="19.75" customHeight="1" x14ac:dyDescent="0.4">
      <c r="A166" s="92" t="s">
        <v>87</v>
      </c>
      <c r="B166" s="91"/>
      <c r="C166" s="91"/>
      <c r="D166" s="91"/>
      <c r="E166" s="91"/>
      <c r="F166" s="91"/>
    </row>
    <row r="167" spans="1:6" ht="21.45" customHeight="1" x14ac:dyDescent="0.4">
      <c r="A167" s="92" t="s">
        <v>86</v>
      </c>
      <c r="B167" s="91"/>
      <c r="C167" s="91"/>
      <c r="D167" s="91"/>
      <c r="E167" s="91"/>
      <c r="F167" s="91"/>
    </row>
    <row r="168" spans="1:6" ht="27.45" customHeight="1" x14ac:dyDescent="0.4">
      <c r="A168" s="92" t="s">
        <v>88</v>
      </c>
      <c r="B168" s="91"/>
      <c r="C168" s="91"/>
      <c r="D168" s="91"/>
      <c r="E168" s="91"/>
      <c r="F168" s="91"/>
    </row>
    <row r="169" spans="1:6" ht="24.9" customHeight="1" x14ac:dyDescent="0.4">
      <c r="A169" s="92" t="s">
        <v>77</v>
      </c>
      <c r="B169" s="91"/>
      <c r="C169" s="91"/>
      <c r="D169" s="91"/>
      <c r="E169" s="91"/>
      <c r="F169" s="91"/>
    </row>
    <row r="170" spans="1:6" ht="34.299999999999997" customHeight="1" x14ac:dyDescent="0.4"/>
    <row r="171" spans="1:6" x14ac:dyDescent="0.4">
      <c r="D171" s="96" t="s">
        <v>78</v>
      </c>
      <c r="E171" s="95"/>
    </row>
    <row r="172" spans="1:6" x14ac:dyDescent="0.4">
      <c r="D172" s="94" t="s">
        <v>79</v>
      </c>
      <c r="E172" s="95"/>
    </row>
    <row r="173" spans="1:6" x14ac:dyDescent="0.4">
      <c r="D173" s="94" t="s">
        <v>80</v>
      </c>
      <c r="E173" s="95"/>
    </row>
  </sheetData>
  <mergeCells count="26">
    <mergeCell ref="D172:E172"/>
    <mergeCell ref="D173:E173"/>
    <mergeCell ref="D171:E171"/>
    <mergeCell ref="A166:F166"/>
    <mergeCell ref="A167:F167"/>
    <mergeCell ref="A168:F168"/>
    <mergeCell ref="A169:F169"/>
    <mergeCell ref="A160:F160"/>
    <mergeCell ref="A161:F161"/>
    <mergeCell ref="A162:F162"/>
    <mergeCell ref="A163:F163"/>
    <mergeCell ref="A164:F164"/>
    <mergeCell ref="A7:A11"/>
    <mergeCell ref="A60:A62"/>
    <mergeCell ref="B60:B62"/>
    <mergeCell ref="E60:E62"/>
    <mergeCell ref="F60:F62"/>
    <mergeCell ref="D60:D62"/>
    <mergeCell ref="C60:C62"/>
    <mergeCell ref="A31:F31"/>
    <mergeCell ref="B63:B78"/>
    <mergeCell ref="B142:B156"/>
    <mergeCell ref="B79:B94"/>
    <mergeCell ref="B95:B111"/>
    <mergeCell ref="B112:B124"/>
    <mergeCell ref="B125:B141"/>
  </mergeCells>
  <pageMargins left="0.70866141732283472" right="0.70866141732283472" top="0.74803149606299213" bottom="0.74803149606299213" header="0.31496062992125984" footer="0.31496062992125984"/>
  <pageSetup paperSize="9" scale="67" fitToHeight="0" orientation="portrait" r:id="rId1"/>
  <rowBreaks count="2" manualBreakCount="2">
    <brk id="57" max="5" man="1"/>
    <brk id="124" max="5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3</vt:i4>
      </vt:variant>
    </vt:vector>
  </HeadingPairs>
  <TitlesOfParts>
    <vt:vector size="4" baseType="lpstr">
      <vt:lpstr>Formularz_oferty</vt:lpstr>
      <vt:lpstr>Formularz_oferty!_ftn1</vt:lpstr>
      <vt:lpstr>Formularz_oferty!_ftnref1</vt:lpstr>
      <vt:lpstr>Formularz_oferty!Obszar_wydruku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2025-06-03T17:06:42Z</dcterms:created>
  <dcterms:modified xsi:type="dcterms:W3CDTF">2025-09-18T10:46:25Z</dcterms:modified>
</cp:coreProperties>
</file>