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gd\SynologyDrive\a.PROJEKTY REALIZOWANE 2021-2027\8.6 Seniorzy FST\PORĄBKA\1. Zapytanie ofertowe\"/>
    </mc:Choice>
  </mc:AlternateContent>
  <xr:revisionPtr revIDLastSave="0" documentId="13_ncr:1_{66BCC73D-6199-40BE-AC9A-FBECB4E64161}" xr6:coauthVersionLast="47" xr6:coauthVersionMax="47" xr10:uidLastSave="{00000000-0000-0000-0000-000000000000}"/>
  <bookViews>
    <workbookView xWindow="84" yWindow="0" windowWidth="11532" windowHeight="12336" xr2:uid="{00000000-000D-0000-FFFF-FFFF00000000}"/>
  </bookViews>
  <sheets>
    <sheet name="Table 1" sheetId="1" r:id="rId1"/>
  </sheets>
  <calcPr calcId="181029"/>
</workbook>
</file>

<file path=xl/calcChain.xml><?xml version="1.0" encoding="utf-8"?>
<calcChain xmlns="http://schemas.openxmlformats.org/spreadsheetml/2006/main">
  <c r="E27" i="1" l="1"/>
  <c r="E25" i="1"/>
  <c r="E14" i="1" l="1"/>
  <c r="E13" i="1"/>
  <c r="E12" i="1"/>
  <c r="E15" i="1"/>
  <c r="E23" i="1"/>
  <c r="E19" i="1"/>
  <c r="E20" i="1"/>
  <c r="E21" i="1"/>
  <c r="E22" i="1"/>
  <c r="E24" i="1"/>
  <c r="E7" i="1"/>
  <c r="E8" i="1"/>
  <c r="E9" i="1"/>
  <c r="E10" i="1"/>
  <c r="E11" i="1"/>
  <c r="E18" i="1"/>
  <c r="E16" i="1" l="1"/>
</calcChain>
</file>

<file path=xl/sharedStrings.xml><?xml version="1.0" encoding="utf-8"?>
<sst xmlns="http://schemas.openxmlformats.org/spreadsheetml/2006/main" count="46" uniqueCount="34">
  <si>
    <t xml:space="preserve">Załącznik nr. 1 </t>
  </si>
  <si>
    <t>m2</t>
  </si>
  <si>
    <t>m</t>
  </si>
  <si>
    <t>kpl</t>
  </si>
  <si>
    <t>Wartość kosztorysu NETTO:</t>
  </si>
  <si>
    <t>Wartość kosztorysu BRUTTO:</t>
  </si>
  <si>
    <t>Element, asortyment, rodzaj robót, pozycja przedmiarowa podstawy nakładów</t>
  </si>
  <si>
    <t>J.m.</t>
  </si>
  <si>
    <t>Ilość</t>
  </si>
  <si>
    <t>Wartość jednostkowa</t>
  </si>
  <si>
    <t>Wartość netto</t>
  </si>
  <si>
    <t>Podsumowanie kosztorysu</t>
  </si>
  <si>
    <r>
      <rPr>
        <b/>
        <sz val="12"/>
        <color rgb="FF000000"/>
        <rFont val="Times New Roman"/>
        <family val="1"/>
        <charset val="238"/>
      </rPr>
      <t xml:space="preserve">SZCZEGÓŁOWY OPIS PRZEDMIOTU ZAMÓWIENIA/ KALKULACJA „Pogodni Dojrzali w Porąbce” w miejscowości Porąbka w gminie Trzyciąż.      </t>
    </r>
    <r>
      <rPr>
        <sz val="12"/>
        <color rgb="FF000000"/>
        <rFont val="Times New Roman"/>
        <family val="1"/>
        <charset val="238"/>
      </rPr>
      <t xml:space="preserve">
</t>
    </r>
  </si>
  <si>
    <t>1. PRACE MALARSKIE I - PIETRO</t>
  </si>
  <si>
    <t>1.1.  KNR1323/1001/11
Zabezpieczenie okien folia</t>
  </si>
  <si>
    <t>1.2 KNRW401/1216/1
Zabezpieczenie podłóg folia</t>
  </si>
  <si>
    <t>1.3 KNR 401/1204/8 Malowanie farbami emulsyjnymi starych tynków, przygotowanie powierzchni z
poszpachlowaniem nierównosci (sfalowan) powierzchni tynku (10% powierzchni)</t>
  </si>
  <si>
    <t xml:space="preserve">m2 </t>
  </si>
  <si>
    <t>1.4 KNR 23/2611/3 Gruntowanie powierzchni przed malowaniem</t>
  </si>
  <si>
    <t>1.5 KNNR 3/605/4 Malowanie tynków wewnetrznych, scian i sufitów z przygotowaniem powierzchni farba
lateksowa</t>
  </si>
  <si>
    <t>1.6 KNR 404/401/11 Rozebranie listew przypodłogowych</t>
  </si>
  <si>
    <t>1.7 KNR 202/1111/6 Montaż nowych listew przypodłogowych</t>
  </si>
  <si>
    <t>1.8 Kalkulacja indywidualna Przeglad instalacji p.p.ż</t>
  </si>
  <si>
    <t>1.9 Kalkulacja indywidualna
Przestawianie i zabezpieczenie wyposażenia</t>
  </si>
  <si>
    <t>Razem PRACE MALARSKIE I PIĘTRO</t>
  </si>
  <si>
    <t>2. PRACE MALARSKIE PARTER</t>
  </si>
  <si>
    <t>2.1.  KNR1323/1001/11
Zabezpieczenie okien folia</t>
  </si>
  <si>
    <t>2.2 KNRW401/1216/1
Zabezpieczenie podłóg folia</t>
  </si>
  <si>
    <t>2.3 KNR 401/1204/8 Malowanie farbami emulsyjnymi starych tynków, przygotowanie powierzchni z
poszpachlowaniem nierównosci (sfalowan) powierzchni tynku (10% powierzchni)</t>
  </si>
  <si>
    <t>2.4 KNR 23/2611/3 Gruntowanie powierzchni przed malowaniem</t>
  </si>
  <si>
    <t>2.5 KNNR 3/605/4 Malowanie tynków wewnetrznych, scian i sufitów z przygotowaniem powierzchni farba emulsyjna dwukrotnie</t>
  </si>
  <si>
    <t>2.6 Kalkulacja indywidualna Przeglad instalacji p.p.ż</t>
  </si>
  <si>
    <t>2.7 Przestawianie i zabezpieczanie istneijącego wyposażenia</t>
  </si>
  <si>
    <t>Razem PRACE MALARSKIE PARTER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</si>
</sst>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Times New Roman"/>
      <charset val="204"/>
    </font>
    <font>
      <b/>
      <sz val="12"/>
      <color rgb="FF000000"/>
      <name val="Times New Roman"/>
      <family val="1"/>
      <charset val="238"/>
    </font>
    <font>
      <sz val="8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 applyAlignment="1">
      <alignment horizontal="left" vertical="top"/>
    </xf>
    <xf numFmtId="0" fontId="3" fillId="0" borderId="0" xfId="0" applyFont="1" applyAlignment="1">
      <alignment horizontal="left" vertical="top"/>
    </xf>
    <xf numFmtId="49" fontId="4" fillId="0" borderId="1" xfId="0" applyNumberFormat="1" applyFont="1" applyBorder="1" applyAlignment="1">
      <alignment horizontal="left" vertical="top" wrapText="1" indent="5"/>
    </xf>
    <xf numFmtId="0" fontId="4" fillId="0" borderId="1" xfId="0" applyFont="1" applyBorder="1" applyAlignment="1">
      <alignment horizontal="left" vertical="top" wrapText="1" indent="1"/>
    </xf>
    <xf numFmtId="0" fontId="4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 shrinkToFit="1"/>
    </xf>
    <xf numFmtId="49" fontId="3" fillId="0" borderId="1" xfId="0" applyNumberFormat="1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right" shrinkToFit="1"/>
    </xf>
    <xf numFmtId="2" fontId="4" fillId="0" borderId="4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 shrinkToFit="1"/>
    </xf>
    <xf numFmtId="49" fontId="3" fillId="0" borderId="0" xfId="0" applyNumberFormat="1" applyFont="1" applyAlignment="1">
      <alignment horizontal="left" vertical="top"/>
    </xf>
    <xf numFmtId="0" fontId="4" fillId="0" borderId="2" xfId="0" applyFont="1" applyBorder="1" applyAlignment="1">
      <alignment horizontal="right" vertical="top" wrapText="1" indent="1"/>
    </xf>
    <xf numFmtId="0" fontId="4" fillId="0" borderId="3" xfId="0" applyFont="1" applyBorder="1" applyAlignment="1">
      <alignment horizontal="right" vertical="top" wrapText="1" indent="1"/>
    </xf>
    <xf numFmtId="0" fontId="4" fillId="0" borderId="4" xfId="0" applyFont="1" applyBorder="1" applyAlignment="1">
      <alignment horizontal="right" vertical="top" wrapText="1" indent="1"/>
    </xf>
    <xf numFmtId="0" fontId="3" fillId="0" borderId="0" xfId="0" applyFont="1" applyAlignment="1" applyProtection="1">
      <alignment horizontal="right" vertical="top" wrapText="1"/>
      <protection locked="0"/>
    </xf>
    <xf numFmtId="0" fontId="3" fillId="0" borderId="0" xfId="0" applyFont="1" applyAlignment="1" applyProtection="1">
      <alignment horizontal="center" vertical="top" wrapText="1"/>
      <protection locked="0"/>
    </xf>
    <xf numFmtId="49" fontId="3" fillId="0" borderId="0" xfId="0" applyNumberFormat="1" applyFont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right" vertical="top" wrapText="1"/>
    </xf>
    <xf numFmtId="49" fontId="1" fillId="0" borderId="3" xfId="0" applyNumberFormat="1" applyFont="1" applyBorder="1" applyAlignment="1">
      <alignment horizontal="right" vertical="top" wrapText="1"/>
    </xf>
    <xf numFmtId="49" fontId="1" fillId="0" borderId="4" xfId="0" applyNumberFormat="1" applyFont="1" applyBorder="1" applyAlignment="1">
      <alignment horizontal="right" vertical="top" wrapText="1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4" xfId="0" applyNumberFormat="1" applyFont="1" applyBorder="1" applyAlignment="1">
      <alignment horizontal="right" vertical="top" wrapText="1"/>
    </xf>
    <xf numFmtId="2" fontId="3" fillId="0" borderId="4" xfId="0" applyNumberFormat="1" applyFont="1" applyBorder="1" applyAlignment="1">
      <alignment horizontal="right" vertical="center" shrinkToFi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0</xdr:rowOff>
    </xdr:from>
    <xdr:to>
      <xdr:col>4</xdr:col>
      <xdr:colOff>472440</xdr:colOff>
      <xdr:row>1</xdr:row>
      <xdr:rowOff>59994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1051D02C-67CB-1981-3B23-B084D64CAE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0"/>
          <a:ext cx="7610475" cy="66578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0"/>
  <sheetViews>
    <sheetView tabSelected="1" zoomScale="90" zoomScaleNormal="90" workbookViewId="0">
      <selection activeCell="L36" sqref="L36"/>
    </sheetView>
  </sheetViews>
  <sheetFormatPr defaultRowHeight="15.6" x14ac:dyDescent="0.25"/>
  <cols>
    <col min="1" max="1" width="74.6640625" style="12" customWidth="1"/>
    <col min="2" max="2" width="8.44140625" style="1" customWidth="1"/>
    <col min="3" max="3" width="10.21875" style="1" customWidth="1"/>
    <col min="4" max="4" width="14.21875" style="1" customWidth="1"/>
    <col min="5" max="5" width="11.33203125" style="1" customWidth="1"/>
    <col min="6" max="6" width="2.44140625" style="1" customWidth="1"/>
    <col min="7" max="7" width="8.88671875" style="1" hidden="1" customWidth="1"/>
    <col min="8" max="16384" width="8.88671875" style="1"/>
  </cols>
  <sheetData>
    <row r="1" spans="1:7" ht="47.4" customHeight="1" x14ac:dyDescent="0.25">
      <c r="A1" s="18"/>
      <c r="B1" s="18"/>
      <c r="C1" s="18"/>
      <c r="D1" s="18"/>
      <c r="E1" s="18"/>
      <c r="F1" s="18"/>
    </row>
    <row r="2" spans="1:7" x14ac:dyDescent="0.25">
      <c r="A2" s="16" t="s">
        <v>0</v>
      </c>
      <c r="B2" s="16"/>
      <c r="C2" s="16"/>
      <c r="D2" s="16"/>
      <c r="E2" s="16"/>
      <c r="F2" s="16"/>
      <c r="G2" s="16"/>
    </row>
    <row r="3" spans="1:7" ht="45.6" customHeight="1" x14ac:dyDescent="0.25">
      <c r="A3" s="17" t="s">
        <v>12</v>
      </c>
      <c r="B3" s="17"/>
      <c r="C3" s="17"/>
      <c r="D3" s="17"/>
      <c r="E3" s="17"/>
      <c r="F3" s="17"/>
      <c r="G3" s="17"/>
    </row>
    <row r="4" spans="1:7" ht="41.4" customHeight="1" x14ac:dyDescent="0.25">
      <c r="A4" s="2" t="s">
        <v>6</v>
      </c>
      <c r="B4" s="3" t="s">
        <v>7</v>
      </c>
      <c r="C4" s="3" t="s">
        <v>8</v>
      </c>
      <c r="D4" s="4" t="s">
        <v>9</v>
      </c>
      <c r="E4" s="3" t="s">
        <v>10</v>
      </c>
    </row>
    <row r="5" spans="1:7" ht="11.25" customHeight="1" x14ac:dyDescent="0.3">
      <c r="A5" s="22"/>
      <c r="B5" s="23"/>
      <c r="C5" s="23"/>
      <c r="D5" s="23"/>
      <c r="E5" s="24"/>
    </row>
    <row r="6" spans="1:7" x14ac:dyDescent="0.25">
      <c r="A6" s="25" t="s">
        <v>13</v>
      </c>
      <c r="B6" s="26"/>
      <c r="C6" s="26"/>
      <c r="D6" s="26"/>
      <c r="E6" s="27"/>
    </row>
    <row r="7" spans="1:7" ht="31.2" x14ac:dyDescent="0.25">
      <c r="A7" s="5" t="s">
        <v>14</v>
      </c>
      <c r="B7" s="6" t="s">
        <v>1</v>
      </c>
      <c r="C7" s="7">
        <v>28.74</v>
      </c>
      <c r="D7" s="7"/>
      <c r="E7" s="7">
        <f>D7*C7</f>
        <v>0</v>
      </c>
    </row>
    <row r="8" spans="1:7" ht="31.2" x14ac:dyDescent="0.25">
      <c r="A8" s="8" t="s">
        <v>15</v>
      </c>
      <c r="B8" s="6" t="s">
        <v>1</v>
      </c>
      <c r="C8" s="7">
        <v>138.08000000000001</v>
      </c>
      <c r="D8" s="7"/>
      <c r="E8" s="7">
        <f t="shared" ref="E8:E24" si="0">D8*C8</f>
        <v>0</v>
      </c>
    </row>
    <row r="9" spans="1:7" ht="62.4" x14ac:dyDescent="0.25">
      <c r="A9" s="5" t="s">
        <v>16</v>
      </c>
      <c r="B9" s="6" t="s">
        <v>17</v>
      </c>
      <c r="C9" s="7">
        <v>48.7</v>
      </c>
      <c r="D9" s="7"/>
      <c r="E9" s="7">
        <f t="shared" si="0"/>
        <v>0</v>
      </c>
    </row>
    <row r="10" spans="1:7" x14ac:dyDescent="0.25">
      <c r="A10" s="8" t="s">
        <v>18</v>
      </c>
      <c r="B10" s="6" t="s">
        <v>1</v>
      </c>
      <c r="C10" s="7">
        <v>487.82</v>
      </c>
      <c r="D10" s="7"/>
      <c r="E10" s="7">
        <f t="shared" si="0"/>
        <v>0</v>
      </c>
    </row>
    <row r="11" spans="1:7" ht="46.8" x14ac:dyDescent="0.25">
      <c r="A11" s="8" t="s">
        <v>19</v>
      </c>
      <c r="B11" s="6" t="s">
        <v>1</v>
      </c>
      <c r="C11" s="7">
        <v>8</v>
      </c>
      <c r="D11" s="7"/>
      <c r="E11" s="7">
        <f t="shared" si="0"/>
        <v>0</v>
      </c>
    </row>
    <row r="12" spans="1:7" x14ac:dyDescent="0.25">
      <c r="A12" s="8" t="s">
        <v>20</v>
      </c>
      <c r="B12" s="6" t="s">
        <v>2</v>
      </c>
      <c r="C12" s="7">
        <v>19.72</v>
      </c>
      <c r="D12" s="37"/>
      <c r="E12" s="7">
        <f t="shared" si="0"/>
        <v>0</v>
      </c>
    </row>
    <row r="13" spans="1:7" x14ac:dyDescent="0.25">
      <c r="A13" s="8" t="s">
        <v>21</v>
      </c>
      <c r="B13" s="6" t="s">
        <v>2</v>
      </c>
      <c r="C13" s="7">
        <v>19.72</v>
      </c>
      <c r="D13" s="37"/>
      <c r="E13" s="7">
        <f t="shared" si="0"/>
        <v>0</v>
      </c>
    </row>
    <row r="14" spans="1:7" x14ac:dyDescent="0.25">
      <c r="A14" s="8" t="s">
        <v>22</v>
      </c>
      <c r="B14" s="6" t="s">
        <v>3</v>
      </c>
      <c r="C14" s="7">
        <v>1</v>
      </c>
      <c r="D14" s="37"/>
      <c r="E14" s="7">
        <f t="shared" si="0"/>
        <v>0</v>
      </c>
    </row>
    <row r="15" spans="1:7" ht="31.2" x14ac:dyDescent="0.25">
      <c r="A15" s="8" t="s">
        <v>23</v>
      </c>
      <c r="B15" s="6" t="s">
        <v>3</v>
      </c>
      <c r="C15" s="7">
        <v>1</v>
      </c>
      <c r="D15" s="37"/>
      <c r="E15" s="7">
        <f t="shared" si="0"/>
        <v>0</v>
      </c>
    </row>
    <row r="16" spans="1:7" ht="21.6" customHeight="1" x14ac:dyDescent="0.25">
      <c r="A16" s="28" t="s">
        <v>24</v>
      </c>
      <c r="B16" s="29"/>
      <c r="C16" s="29"/>
      <c r="D16" s="30"/>
      <c r="E16" s="7">
        <f>SUM(E7:E15)</f>
        <v>0</v>
      </c>
    </row>
    <row r="17" spans="1:5" ht="24" customHeight="1" x14ac:dyDescent="0.25">
      <c r="A17" s="31" t="s">
        <v>25</v>
      </c>
      <c r="B17" s="32"/>
      <c r="C17" s="32"/>
      <c r="D17" s="32"/>
      <c r="E17" s="33"/>
    </row>
    <row r="18" spans="1:5" ht="31.2" x14ac:dyDescent="0.3">
      <c r="A18" s="5" t="s">
        <v>26</v>
      </c>
      <c r="B18" s="6" t="s">
        <v>1</v>
      </c>
      <c r="C18" s="9">
        <v>23.9</v>
      </c>
      <c r="D18" s="9"/>
      <c r="E18" s="7">
        <f t="shared" si="0"/>
        <v>0</v>
      </c>
    </row>
    <row r="19" spans="1:5" ht="31.2" x14ac:dyDescent="0.25">
      <c r="A19" s="8" t="s">
        <v>27</v>
      </c>
      <c r="B19" s="6" t="s">
        <v>1</v>
      </c>
      <c r="C19" s="7">
        <v>150.38999999999999</v>
      </c>
      <c r="D19" s="7"/>
      <c r="E19" s="7">
        <f t="shared" si="0"/>
        <v>0</v>
      </c>
    </row>
    <row r="20" spans="1:5" ht="33" customHeight="1" x14ac:dyDescent="0.25">
      <c r="A20" s="5" t="s">
        <v>28</v>
      </c>
      <c r="B20" s="6" t="s">
        <v>17</v>
      </c>
      <c r="C20" s="7">
        <v>60.6</v>
      </c>
      <c r="D20" s="7"/>
      <c r="E20" s="7">
        <f t="shared" si="0"/>
        <v>0</v>
      </c>
    </row>
    <row r="21" spans="1:5" x14ac:dyDescent="0.3">
      <c r="A21" s="8" t="s">
        <v>29</v>
      </c>
      <c r="B21" s="6" t="s">
        <v>1</v>
      </c>
      <c r="C21" s="9">
        <v>606.14</v>
      </c>
      <c r="D21" s="9"/>
      <c r="E21" s="7">
        <f t="shared" si="0"/>
        <v>0</v>
      </c>
    </row>
    <row r="22" spans="1:5" ht="31.2" x14ac:dyDescent="0.3">
      <c r="A22" s="8" t="s">
        <v>30</v>
      </c>
      <c r="B22" s="6" t="s">
        <v>1</v>
      </c>
      <c r="C22" s="9">
        <v>606.14</v>
      </c>
      <c r="D22" s="9"/>
      <c r="E22" s="7">
        <f t="shared" si="0"/>
        <v>0</v>
      </c>
    </row>
    <row r="23" spans="1:5" x14ac:dyDescent="0.3">
      <c r="A23" s="8" t="s">
        <v>31</v>
      </c>
      <c r="B23" s="6" t="s">
        <v>3</v>
      </c>
      <c r="C23" s="9">
        <v>1</v>
      </c>
      <c r="D23" s="9"/>
      <c r="E23" s="7">
        <f t="shared" si="0"/>
        <v>0</v>
      </c>
    </row>
    <row r="24" spans="1:5" x14ac:dyDescent="0.25">
      <c r="A24" s="5" t="s">
        <v>32</v>
      </c>
      <c r="B24" s="6" t="s">
        <v>3</v>
      </c>
      <c r="C24" s="7">
        <v>1</v>
      </c>
      <c r="D24" s="7"/>
      <c r="E24" s="7">
        <f t="shared" si="0"/>
        <v>0</v>
      </c>
    </row>
    <row r="25" spans="1:5" ht="24" customHeight="1" x14ac:dyDescent="0.25">
      <c r="A25" s="34" t="s">
        <v>33</v>
      </c>
      <c r="B25" s="35"/>
      <c r="C25" s="35"/>
      <c r="D25" s="36"/>
      <c r="E25" s="7">
        <f>SUM(E18:E24)</f>
        <v>0</v>
      </c>
    </row>
    <row r="26" spans="1:5" x14ac:dyDescent="0.25">
      <c r="A26" s="19" t="s">
        <v>11</v>
      </c>
      <c r="B26" s="20"/>
      <c r="C26" s="20"/>
      <c r="D26" s="20"/>
      <c r="E26" s="21"/>
    </row>
    <row r="27" spans="1:5" x14ac:dyDescent="0.25">
      <c r="A27" s="13" t="s">
        <v>4</v>
      </c>
      <c r="B27" s="14"/>
      <c r="C27" s="14"/>
      <c r="D27" s="15"/>
      <c r="E27" s="10">
        <f>SUM(E25+E16)</f>
        <v>0</v>
      </c>
    </row>
    <row r="28" spans="1:5" ht="24" customHeight="1" x14ac:dyDescent="0.25">
      <c r="A28" s="13" t="s">
        <v>5</v>
      </c>
      <c r="B28" s="14"/>
      <c r="C28" s="14"/>
      <c r="D28" s="15"/>
      <c r="E28" s="11"/>
    </row>
    <row r="29" spans="1:5" ht="24" customHeight="1" x14ac:dyDescent="0.25"/>
    <row r="30" spans="1:5" ht="37.5" customHeight="1" x14ac:dyDescent="0.25"/>
    <row r="31" spans="1:5" ht="24" customHeight="1" x14ac:dyDescent="0.25"/>
    <row r="32" spans="1:5" ht="11.25" customHeight="1" x14ac:dyDescent="0.25"/>
    <row r="33" ht="11.25" customHeight="1" x14ac:dyDescent="0.25"/>
    <row r="34" ht="12.75" customHeight="1" x14ac:dyDescent="0.25"/>
    <row r="35" ht="24" customHeight="1" x14ac:dyDescent="0.25"/>
    <row r="36" ht="51" customHeight="1" x14ac:dyDescent="0.25"/>
    <row r="37" ht="24" customHeight="1" x14ac:dyDescent="0.25"/>
    <row r="38" ht="37.5" customHeight="1" x14ac:dyDescent="0.25"/>
    <row r="39" ht="11.25" customHeight="1" x14ac:dyDescent="0.25"/>
    <row r="40" ht="11.25" customHeight="1" x14ac:dyDescent="0.25"/>
    <row r="41" ht="12.75" customHeight="1" x14ac:dyDescent="0.25"/>
    <row r="42" ht="51" customHeight="1" x14ac:dyDescent="0.25"/>
    <row r="43" ht="37.5" customHeight="1" x14ac:dyDescent="0.25"/>
    <row r="44" ht="24" customHeight="1" x14ac:dyDescent="0.25"/>
    <row r="45" ht="37.5" customHeight="1" x14ac:dyDescent="0.25"/>
    <row r="46" ht="36.75" customHeight="1" x14ac:dyDescent="0.25"/>
    <row r="47" ht="37.5" customHeight="1" x14ac:dyDescent="0.25"/>
    <row r="48" ht="37.5" customHeight="1" x14ac:dyDescent="0.25"/>
    <row r="49" ht="11.25" customHeight="1" x14ac:dyDescent="0.25"/>
    <row r="50" ht="11.25" customHeight="1" x14ac:dyDescent="0.25"/>
    <row r="51" ht="12.75" customHeight="1" x14ac:dyDescent="0.25"/>
    <row r="52" ht="37.5" customHeight="1" x14ac:dyDescent="0.25"/>
    <row r="53" ht="37.5" customHeight="1" x14ac:dyDescent="0.25"/>
    <row r="54" ht="51" customHeight="1" x14ac:dyDescent="0.25"/>
    <row r="55" ht="37.5" customHeight="1" x14ac:dyDescent="0.25"/>
    <row r="56" ht="37.5" customHeight="1" x14ac:dyDescent="0.25"/>
    <row r="57" ht="11.25" customHeight="1" x14ac:dyDescent="0.25"/>
    <row r="58" ht="11.25" customHeight="1" x14ac:dyDescent="0.25"/>
    <row r="59" ht="12.75" customHeight="1" x14ac:dyDescent="0.25"/>
    <row r="60" ht="24" customHeight="1" x14ac:dyDescent="0.25"/>
    <row r="61" ht="24" customHeight="1" x14ac:dyDescent="0.25"/>
    <row r="62" ht="24" customHeight="1" x14ac:dyDescent="0.25"/>
    <row r="63" ht="37.5" customHeight="1" x14ac:dyDescent="0.25"/>
    <row r="64" ht="37.5" customHeight="1" x14ac:dyDescent="0.25"/>
    <row r="65" ht="24" customHeight="1" x14ac:dyDescent="0.25"/>
    <row r="66" ht="24" customHeight="1" x14ac:dyDescent="0.25"/>
    <row r="67" ht="24" customHeight="1" x14ac:dyDescent="0.25"/>
    <row r="68" ht="24" customHeight="1" x14ac:dyDescent="0.25"/>
    <row r="69" ht="24" customHeight="1" x14ac:dyDescent="0.25"/>
    <row r="70" ht="11.25" customHeight="1" x14ac:dyDescent="0.25"/>
    <row r="71" ht="11.25" customHeight="1" x14ac:dyDescent="0.25"/>
    <row r="72" ht="12.75" customHeight="1" x14ac:dyDescent="0.25"/>
    <row r="73" ht="24" customHeight="1" x14ac:dyDescent="0.25"/>
    <row r="74" ht="37.5" customHeight="1" x14ac:dyDescent="0.25"/>
    <row r="75" ht="24" customHeight="1" x14ac:dyDescent="0.25"/>
    <row r="76" ht="37.5" customHeight="1" x14ac:dyDescent="0.25"/>
    <row r="77" ht="36.75" customHeight="1" x14ac:dyDescent="0.25"/>
    <row r="78" ht="37.5" customHeight="1" x14ac:dyDescent="0.25"/>
    <row r="79" ht="37.5" customHeight="1" x14ac:dyDescent="0.25"/>
    <row r="80" ht="42.6" customHeight="1" x14ac:dyDescent="0.25"/>
    <row r="81" ht="36.6" customHeight="1" x14ac:dyDescent="0.25"/>
    <row r="82" ht="33" customHeight="1" x14ac:dyDescent="0.25"/>
    <row r="83" ht="24" customHeight="1" x14ac:dyDescent="0.25"/>
    <row r="84" ht="37.5" customHeight="1" x14ac:dyDescent="0.25"/>
    <row r="85" ht="37.5" customHeight="1" x14ac:dyDescent="0.25"/>
    <row r="86" ht="37.5" customHeight="1" x14ac:dyDescent="0.25"/>
    <row r="87" ht="37.5" customHeight="1" x14ac:dyDescent="0.25"/>
    <row r="88" ht="37.5" customHeight="1" x14ac:dyDescent="0.25"/>
    <row r="89" ht="24" customHeight="1" x14ac:dyDescent="0.25"/>
    <row r="90" ht="24" customHeight="1" x14ac:dyDescent="0.25"/>
    <row r="91" ht="37.5" customHeight="1" x14ac:dyDescent="0.25"/>
    <row r="92" ht="37.5" customHeight="1" x14ac:dyDescent="0.25"/>
    <row r="93" ht="11.25" customHeight="1" x14ac:dyDescent="0.25"/>
    <row r="94" ht="11.25" customHeight="1" x14ac:dyDescent="0.25"/>
    <row r="95" ht="12.75" customHeight="1" x14ac:dyDescent="0.25"/>
    <row r="96" ht="24" customHeight="1" x14ac:dyDescent="0.25"/>
    <row r="97" ht="37.5" customHeight="1" x14ac:dyDescent="0.25"/>
    <row r="98" ht="24" customHeight="1" x14ac:dyDescent="0.25"/>
    <row r="99" ht="24.6" customHeight="1" x14ac:dyDescent="0.25"/>
    <row r="100" ht="21.6" customHeight="1" x14ac:dyDescent="0.25"/>
    <row r="101" ht="35.4" customHeight="1" x14ac:dyDescent="0.25"/>
    <row r="102" ht="12.75" customHeight="1" x14ac:dyDescent="0.25"/>
    <row r="103" ht="24" customHeight="1" x14ac:dyDescent="0.25"/>
    <row r="104" ht="24" customHeight="1" x14ac:dyDescent="0.25"/>
    <row r="105" ht="24" customHeight="1" x14ac:dyDescent="0.25"/>
    <row r="106" ht="24" customHeight="1" x14ac:dyDescent="0.25"/>
    <row r="107" ht="37.5" customHeight="1" x14ac:dyDescent="0.25"/>
    <row r="108" ht="22.2" customHeight="1" x14ac:dyDescent="0.25"/>
    <row r="109" ht="42.6" customHeight="1" x14ac:dyDescent="0.25"/>
    <row r="110" ht="39" customHeight="1" x14ac:dyDescent="0.25"/>
    <row r="111" ht="37.5" customHeight="1" x14ac:dyDescent="0.25"/>
    <row r="112" ht="24" customHeight="1" x14ac:dyDescent="0.25"/>
    <row r="113" ht="24" customHeight="1" x14ac:dyDescent="0.25"/>
    <row r="114" ht="37.5" customHeight="1" x14ac:dyDescent="0.25"/>
    <row r="115" ht="37.5" customHeight="1" x14ac:dyDescent="0.25"/>
    <row r="116" ht="37.5" customHeight="1" x14ac:dyDescent="0.25"/>
    <row r="117" ht="37.5" customHeight="1" x14ac:dyDescent="0.25"/>
    <row r="118" ht="37.5" customHeight="1" x14ac:dyDescent="0.25"/>
    <row r="119" ht="37.5" customHeight="1" x14ac:dyDescent="0.25"/>
    <row r="120" ht="37.5" customHeight="1" x14ac:dyDescent="0.25"/>
    <row r="121" ht="37.5" customHeight="1" x14ac:dyDescent="0.25"/>
    <row r="122" ht="24" customHeight="1" x14ac:dyDescent="0.25"/>
    <row r="123" ht="24" customHeight="1" x14ac:dyDescent="0.25"/>
    <row r="124" ht="24" customHeight="1" x14ac:dyDescent="0.25"/>
    <row r="125" ht="24" customHeight="1" x14ac:dyDescent="0.25"/>
    <row r="126" ht="51" customHeight="1" x14ac:dyDescent="0.25"/>
    <row r="127" ht="37.5" customHeight="1" x14ac:dyDescent="0.25"/>
    <row r="128" ht="24" customHeight="1" x14ac:dyDescent="0.25"/>
    <row r="129" ht="24" customHeight="1" x14ac:dyDescent="0.25"/>
    <row r="130" ht="24" customHeight="1" x14ac:dyDescent="0.25"/>
    <row r="131" ht="24" customHeight="1" x14ac:dyDescent="0.25"/>
    <row r="132" ht="24" customHeight="1" x14ac:dyDescent="0.25"/>
    <row r="133" ht="24" customHeight="1" x14ac:dyDescent="0.25"/>
    <row r="134" ht="38.4" customHeight="1" x14ac:dyDescent="0.25"/>
    <row r="135" ht="45" customHeight="1" x14ac:dyDescent="0.25"/>
    <row r="136" ht="24" customHeight="1" x14ac:dyDescent="0.25"/>
    <row r="137" ht="24" customHeight="1" x14ac:dyDescent="0.25"/>
    <row r="138" ht="24" customHeight="1" x14ac:dyDescent="0.25"/>
    <row r="139" ht="24" customHeight="1" x14ac:dyDescent="0.25"/>
    <row r="140" ht="37.5" customHeight="1" x14ac:dyDescent="0.25"/>
    <row r="141" ht="37.5" customHeight="1" x14ac:dyDescent="0.25"/>
    <row r="142" ht="24" customHeight="1" x14ac:dyDescent="0.25"/>
    <row r="143" ht="24" customHeight="1" x14ac:dyDescent="0.25"/>
    <row r="144" ht="11.25" customHeight="1" x14ac:dyDescent="0.25"/>
    <row r="145" ht="11.25" customHeight="1" x14ac:dyDescent="0.25"/>
    <row r="146" ht="12.75" customHeight="1" x14ac:dyDescent="0.25"/>
    <row r="147" ht="24" customHeight="1" x14ac:dyDescent="0.25"/>
    <row r="148" ht="24" customHeight="1" x14ac:dyDescent="0.25"/>
    <row r="149" ht="24" customHeight="1" x14ac:dyDescent="0.25"/>
    <row r="150" ht="25.2" customHeight="1" x14ac:dyDescent="0.25"/>
    <row r="151" ht="28.8" customHeight="1" x14ac:dyDescent="0.25"/>
    <row r="152" ht="31.2" customHeight="1" x14ac:dyDescent="0.25"/>
    <row r="153" ht="37.5" customHeight="1" x14ac:dyDescent="0.25"/>
    <row r="154" ht="37.5" customHeight="1" x14ac:dyDescent="0.25"/>
    <row r="155" ht="24" customHeight="1" x14ac:dyDescent="0.25"/>
    <row r="156" ht="24" customHeight="1" x14ac:dyDescent="0.25"/>
    <row r="157" ht="37.5" customHeight="1" x14ac:dyDescent="0.25"/>
    <row r="158" ht="37.5" customHeight="1" x14ac:dyDescent="0.25"/>
    <row r="159" ht="37.5" customHeight="1" x14ac:dyDescent="0.25"/>
    <row r="160" ht="37.5" customHeight="1" x14ac:dyDescent="0.25"/>
    <row r="161" ht="24" customHeight="1" x14ac:dyDescent="0.25"/>
    <row r="162" ht="24" customHeight="1" x14ac:dyDescent="0.25"/>
    <row r="163" ht="24" customHeight="1" x14ac:dyDescent="0.25"/>
    <row r="164" ht="24" customHeight="1" x14ac:dyDescent="0.25"/>
    <row r="165" ht="24" customHeight="1" x14ac:dyDescent="0.25"/>
    <row r="166" ht="24" customHeight="1" x14ac:dyDescent="0.25"/>
    <row r="167" ht="24" customHeight="1" x14ac:dyDescent="0.25"/>
    <row r="168" ht="24" customHeight="1" x14ac:dyDescent="0.25"/>
    <row r="169" ht="24" customHeight="1" x14ac:dyDescent="0.25"/>
    <row r="170" ht="24" customHeight="1" x14ac:dyDescent="0.25"/>
    <row r="171" ht="37.5" customHeight="1" x14ac:dyDescent="0.25"/>
    <row r="172" ht="24" customHeight="1" x14ac:dyDescent="0.25"/>
    <row r="173" ht="24" customHeight="1" x14ac:dyDescent="0.25"/>
    <row r="174" ht="51" customHeight="1" x14ac:dyDescent="0.25"/>
    <row r="175" ht="24" customHeight="1" x14ac:dyDescent="0.25"/>
    <row r="176" ht="11.25" customHeight="1" x14ac:dyDescent="0.25"/>
    <row r="177" ht="11.25" customHeight="1" x14ac:dyDescent="0.25"/>
    <row r="178" ht="13.5" customHeight="1" x14ac:dyDescent="0.25"/>
    <row r="179" ht="12.75" customHeight="1" x14ac:dyDescent="0.25"/>
    <row r="180" ht="24" customHeight="1" x14ac:dyDescent="0.25"/>
    <row r="181" ht="11.25" customHeight="1" x14ac:dyDescent="0.25"/>
    <row r="182" ht="11.25" customHeight="1" x14ac:dyDescent="0.25"/>
    <row r="183" ht="12.75" customHeight="1" x14ac:dyDescent="0.25"/>
    <row r="184" ht="37.5" customHeight="1" x14ac:dyDescent="0.25"/>
    <row r="185" ht="37.5" customHeight="1" x14ac:dyDescent="0.25"/>
    <row r="186" ht="37.5" customHeight="1" x14ac:dyDescent="0.25"/>
    <row r="187" ht="37.5" customHeight="1" x14ac:dyDescent="0.25"/>
    <row r="188" ht="24" customHeight="1" x14ac:dyDescent="0.25"/>
    <row r="189" ht="24" customHeight="1" x14ac:dyDescent="0.25"/>
    <row r="190" ht="24" customHeight="1" x14ac:dyDescent="0.25"/>
    <row r="191" ht="37.5" customHeight="1" x14ac:dyDescent="0.25"/>
    <row r="192" ht="37.5" customHeight="1" x14ac:dyDescent="0.25"/>
    <row r="193" ht="37.5" customHeight="1" x14ac:dyDescent="0.25"/>
    <row r="194" ht="37.5" customHeight="1" x14ac:dyDescent="0.25"/>
    <row r="195" ht="24" customHeight="1" x14ac:dyDescent="0.25"/>
    <row r="196" ht="24" customHeight="1" x14ac:dyDescent="0.25"/>
    <row r="197" ht="37.5" customHeight="1" x14ac:dyDescent="0.25"/>
    <row r="198" ht="37.5" customHeight="1" x14ac:dyDescent="0.25"/>
    <row r="199" ht="36.75" customHeight="1" x14ac:dyDescent="0.25"/>
    <row r="200" ht="51" customHeight="1" x14ac:dyDescent="0.25"/>
    <row r="201" ht="24" customHeight="1" x14ac:dyDescent="0.25"/>
    <row r="202" ht="24" customHeight="1" x14ac:dyDescent="0.25"/>
    <row r="203" ht="24" customHeight="1" x14ac:dyDescent="0.25"/>
    <row r="204" ht="24" customHeight="1" x14ac:dyDescent="0.25"/>
    <row r="205" ht="24" customHeight="1" x14ac:dyDescent="0.25"/>
    <row r="206" ht="24" customHeight="1" x14ac:dyDescent="0.25"/>
    <row r="207" ht="24" customHeight="1" x14ac:dyDescent="0.25"/>
    <row r="208" ht="24" customHeight="1" x14ac:dyDescent="0.25"/>
    <row r="209" ht="24" customHeight="1" x14ac:dyDescent="0.25"/>
    <row r="210" ht="24" customHeight="1" x14ac:dyDescent="0.25"/>
    <row r="211" ht="24" customHeight="1" x14ac:dyDescent="0.25"/>
    <row r="212" ht="24" customHeight="1" x14ac:dyDescent="0.25"/>
    <row r="213" ht="37.5" customHeight="1" x14ac:dyDescent="0.25"/>
    <row r="214" ht="24" customHeight="1" x14ac:dyDescent="0.25"/>
    <row r="215" ht="24" customHeight="1" x14ac:dyDescent="0.25"/>
    <row r="216" ht="37.5" customHeight="1" x14ac:dyDescent="0.25"/>
    <row r="217" ht="37.5" customHeight="1" x14ac:dyDescent="0.25"/>
    <row r="218" ht="24" customHeight="1" x14ac:dyDescent="0.25"/>
    <row r="219" ht="11.25" customHeight="1" x14ac:dyDescent="0.25"/>
    <row r="220" ht="11.25" customHeight="1" x14ac:dyDescent="0.25"/>
    <row r="221" ht="12.75" customHeight="1" x14ac:dyDescent="0.25"/>
    <row r="222" ht="37.5" customHeight="1" x14ac:dyDescent="0.25"/>
    <row r="223" ht="37.5" customHeight="1" x14ac:dyDescent="0.25"/>
    <row r="224" ht="37.5" customHeight="1" x14ac:dyDescent="0.25"/>
    <row r="225" ht="37.5" customHeight="1" x14ac:dyDescent="0.25"/>
    <row r="226" ht="37.5" customHeight="1" x14ac:dyDescent="0.25"/>
    <row r="227" ht="36.75" customHeight="1" x14ac:dyDescent="0.25"/>
    <row r="228" ht="24" customHeight="1" x14ac:dyDescent="0.25"/>
    <row r="229" ht="24" customHeight="1" x14ac:dyDescent="0.25"/>
    <row r="230" ht="37.5" customHeight="1" x14ac:dyDescent="0.25"/>
    <row r="231" ht="24" customHeight="1" x14ac:dyDescent="0.25"/>
    <row r="232" ht="51" customHeight="1" x14ac:dyDescent="0.25"/>
    <row r="233" ht="24" customHeight="1" x14ac:dyDescent="0.25"/>
    <row r="234" ht="11.25" customHeight="1" x14ac:dyDescent="0.25"/>
    <row r="235" ht="11.25" customHeight="1" x14ac:dyDescent="0.25"/>
    <row r="236" ht="11.25" customHeight="1" x14ac:dyDescent="0.25"/>
    <row r="237" ht="11.25" customHeight="1" x14ac:dyDescent="0.25"/>
    <row r="238" ht="11.25" customHeight="1" x14ac:dyDescent="0.25"/>
    <row r="239" ht="11.25" customHeight="1" x14ac:dyDescent="0.25"/>
    <row r="240" ht="11.25" customHeight="1" x14ac:dyDescent="0.25"/>
  </sheetData>
  <mergeCells count="11">
    <mergeCell ref="A28:D28"/>
    <mergeCell ref="A2:G2"/>
    <mergeCell ref="A3:G3"/>
    <mergeCell ref="A27:D27"/>
    <mergeCell ref="A1:F1"/>
    <mergeCell ref="A26:E26"/>
    <mergeCell ref="A5:E5"/>
    <mergeCell ref="A6:E6"/>
    <mergeCell ref="A16:D16"/>
    <mergeCell ref="A17:E17"/>
    <mergeCell ref="A25:D25"/>
  </mergeCells>
  <phoneticPr fontId="2" type="noConversion"/>
  <pageMargins left="0.7" right="0.7" top="0.75" bottom="0.75" header="0.3" footer="0.3"/>
  <pageSetup paperSize="9" scale="7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Agnieszka Kyzioł</cp:lastModifiedBy>
  <cp:lastPrinted>2020-12-28T10:59:26Z</cp:lastPrinted>
  <dcterms:created xsi:type="dcterms:W3CDTF">2020-02-24T15:21:26Z</dcterms:created>
  <dcterms:modified xsi:type="dcterms:W3CDTF">2025-04-17T20:49:59Z</dcterms:modified>
</cp:coreProperties>
</file>