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ufgpl.sharepoint.com/sites/ProjektSOSiR/Shared Documents/General/08_RFP_na_dokonczenie_SOSIR/"/>
    </mc:Choice>
  </mc:AlternateContent>
  <xr:revisionPtr revIDLastSave="136" documentId="13_ncr:1_{7855E819-164F-4851-9F12-29B95E4796D5}" xr6:coauthVersionLast="47" xr6:coauthVersionMax="47" xr10:uidLastSave="{848FF4FC-F3DD-43EA-926D-4158EF40932D}"/>
  <bookViews>
    <workbookView xWindow="-120" yWindow="-120" windowWidth="29040" windowHeight="15840" xr2:uid="{00000000-000D-0000-FFFF-FFFF00000000}"/>
  </bookViews>
  <sheets>
    <sheet name="Formularz cenowy SOSiR" sheetId="1" r:id="rId1"/>
  </sheets>
  <definedNames>
    <definedName name="_Hlk143593582" localSheetId="0">'Formularz cenowy SOSiR'!$B$22</definedName>
    <definedName name="_Hlk36807125" localSheetId="0">'Formularz cenowy SOSiR'!#REF!</definedName>
    <definedName name="_Hlk57660784" localSheetId="0">'Formularz cenowy SOSiR'!$B$159</definedName>
    <definedName name="_Hlk63785982" localSheetId="0">'Formularz cenowy SOSiR'!$B$33</definedName>
    <definedName name="_Hlk63786367" localSheetId="0">'Formularz cenowy SOSiR'!$B$365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3" i="1" l="1"/>
  <c r="E34" i="1"/>
  <c r="E278" i="1"/>
  <c r="E107" i="1" l="1"/>
  <c r="E198" i="1"/>
  <c r="E156" i="1"/>
  <c r="E361" i="1"/>
  <c r="E322" i="1"/>
  <c r="E299" i="1"/>
  <c r="E291" i="1"/>
  <c r="E267" i="1"/>
  <c r="E251" i="1"/>
  <c r="E245" i="1"/>
  <c r="E367" i="1"/>
  <c r="E49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<sst xmlns="http://schemas.openxmlformats.org/spreadsheetml/2006/main" count="459" uniqueCount="334">
  <si>
    <t>SOSiR - Formularz Cenowy</t>
  </si>
  <si>
    <t xml:space="preserve">Dane dotyczące Wykonawcy: </t>
  </si>
  <si>
    <t>Nazwa (firma)</t>
  </si>
  <si>
    <t>Adres siedziby</t>
  </si>
  <si>
    <t>Strona www</t>
  </si>
  <si>
    <t>Osoby do kontaktu 
(imię, nazwisko, adres e-mail, telefon)</t>
  </si>
  <si>
    <t>Oferujemy wykonanie przedmiotu Zamówienia za następującą Cenę brutto</t>
  </si>
  <si>
    <t>Uwaga! Prosimy o wypełnienie komórek oznaczonych żółtym tłem. 
Strukturę dokumentu można rozszerzać w razie potrzeby o kolejne punkty.</t>
  </si>
  <si>
    <t>1. Podsumowanie cenowe:</t>
  </si>
  <si>
    <t>Suma pozycji 0-11 z poniższej tabeli  musi korespondować z kwotą łącznego wynagrodzenia w formularzu oferty (załączniku 4 do SIWZ).</t>
  </si>
  <si>
    <t>Grupa Produktów</t>
  </si>
  <si>
    <t>Kwota PLN netto</t>
  </si>
  <si>
    <t>0. Dokumentacja zarządcza</t>
  </si>
  <si>
    <t>2. Dostawa Oprogramowania Standardowego i sprzętu wraz z  Oprogramowaniem Powiązanym i gwarancją producenta.</t>
  </si>
  <si>
    <t>6B. Szkolenia i materiały szkoleniowe dla administratorów IT</t>
  </si>
  <si>
    <t>SUMA:</t>
  </si>
  <si>
    <t>2. Szczegółowa informacja cenowa w podziale na kategorie wydatków</t>
  </si>
  <si>
    <t xml:space="preserve">Na pozycję A1 formularza oferty (załącznika 4 do SIWZ) składają się pozycje 3-5 z poniższej tabeli. </t>
  </si>
  <si>
    <t>Na pozycję A2 formularza oferty (załącznika 4 do SIWZ) składają się pozycje 1-2, 6-7 z poniższej tabeli.</t>
  </si>
  <si>
    <t>Kategoria wydatków</t>
  </si>
  <si>
    <r>
      <t>1.</t>
    </r>
    <r>
      <rPr>
        <sz val="7"/>
        <color rgb="FF000000"/>
        <rFont val="Calibri Light"/>
        <family val="2"/>
        <charset val="238"/>
        <scheme val="major"/>
      </rPr>
      <t xml:space="preserve">   </t>
    </r>
    <r>
      <rPr>
        <sz val="8"/>
        <color rgb="FF000000"/>
        <rFont val="Calibri Light"/>
        <family val="2"/>
        <charset val="238"/>
        <scheme val="major"/>
      </rPr>
      <t>Oprogramowanie – Oprogramowanie Standardowe</t>
    </r>
  </si>
  <si>
    <r>
      <t>2.</t>
    </r>
    <r>
      <rPr>
        <sz val="7"/>
        <color rgb="FF000000"/>
        <rFont val="Calibri Light"/>
        <family val="2"/>
        <charset val="238"/>
        <scheme val="major"/>
      </rPr>
      <t xml:space="preserve">   </t>
    </r>
    <r>
      <rPr>
        <sz val="8"/>
        <color rgb="FF000000"/>
        <rFont val="Calibri Light"/>
        <family val="2"/>
        <charset val="238"/>
        <scheme val="major"/>
      </rPr>
      <t>Sprzęt informatyczny wraz z Oprogramowaniem Powiązanym</t>
    </r>
  </si>
  <si>
    <r>
      <t>3.</t>
    </r>
    <r>
      <rPr>
        <sz val="7"/>
        <color rgb="FF000000"/>
        <rFont val="Calibri Light"/>
        <family val="2"/>
        <charset val="238"/>
        <scheme val="major"/>
      </rPr>
      <t xml:space="preserve">   </t>
    </r>
    <r>
      <rPr>
        <sz val="8"/>
        <color rgb="FF000000"/>
        <rFont val="Calibri Light"/>
        <family val="2"/>
        <charset val="238"/>
        <scheme val="major"/>
      </rPr>
      <t>Oprogramowanie – Oprogramowanie budowane</t>
    </r>
  </si>
  <si>
    <r>
      <t>4.</t>
    </r>
    <r>
      <rPr>
        <sz val="7"/>
        <color rgb="FF000000"/>
        <rFont val="Calibri Light"/>
        <family val="2"/>
        <charset val="238"/>
        <scheme val="major"/>
      </rPr>
      <t xml:space="preserve">   </t>
    </r>
    <r>
      <rPr>
        <sz val="8"/>
        <color rgb="FF000000"/>
        <rFont val="Calibri Light"/>
        <family val="2"/>
        <charset val="238"/>
        <scheme val="major"/>
      </rPr>
      <t>Koszty zarządzania i wsparcia</t>
    </r>
  </si>
  <si>
    <r>
      <t>5.</t>
    </r>
    <r>
      <rPr>
        <sz val="7"/>
        <color rgb="FF000000"/>
        <rFont val="Calibri Light"/>
        <family val="2"/>
        <charset val="238"/>
        <scheme val="major"/>
      </rPr>
      <t xml:space="preserve">   </t>
    </r>
    <r>
      <rPr>
        <sz val="8"/>
        <color rgb="FF000000"/>
        <rFont val="Calibri Light"/>
        <family val="2"/>
        <charset val="238"/>
        <scheme val="major"/>
      </rPr>
      <t>Szkolenia</t>
    </r>
  </si>
  <si>
    <r>
      <t>6.</t>
    </r>
    <r>
      <rPr>
        <sz val="7"/>
        <color rgb="FF000000"/>
        <rFont val="Calibri Light"/>
        <family val="2"/>
        <charset val="238"/>
        <scheme val="major"/>
      </rPr>
      <t xml:space="preserve">   </t>
    </r>
    <r>
      <rPr>
        <sz val="8"/>
        <color rgb="FF000000"/>
        <rFont val="Calibri Light"/>
        <family val="2"/>
        <charset val="238"/>
        <scheme val="major"/>
      </rPr>
      <t xml:space="preserve">Gwarancje sprzętu w okresie </t>
    </r>
    <r>
      <rPr>
        <sz val="8"/>
        <color theme="1"/>
        <rFont val="Calibri Light"/>
        <family val="2"/>
        <charset val="238"/>
        <scheme val="major"/>
      </rPr>
      <t>5 lat od dostawy infrastruktury sprzętowej</t>
    </r>
  </si>
  <si>
    <t>3.	Szczegółowa informacja cenowa w podziale na wszystkie Produkty Projektu</t>
  </si>
  <si>
    <t>Dokumentacja zarządcza</t>
  </si>
  <si>
    <t>Produkt główny</t>
  </si>
  <si>
    <t>Produkt cząstkowy</t>
  </si>
  <si>
    <t>0.1 Dokument inicjujący projekt</t>
  </si>
  <si>
    <t>…</t>
  </si>
  <si>
    <t>0.2 Szczegółowy Harmonogram Wdrożenia</t>
  </si>
  <si>
    <t>0.4 Potwierdzenie spełnienia wymagań z SIWZ</t>
  </si>
  <si>
    <t>0.5. Potwierdzenie osiągnięcia rezultatów na poziomie Produktu</t>
  </si>
  <si>
    <t>1.2 Projekt techniczny Systemu</t>
  </si>
  <si>
    <t>Licencje Oprogramowania Standardowego</t>
  </si>
  <si>
    <t xml:space="preserve">2. Dostawa Oprogramowania Standardowego wraz z gwarancją producenta oraz instalacja środowiska </t>
  </si>
  <si>
    <t>2.1.1 Certyfikat licencyjny Oprogramowania Standardowego</t>
  </si>
  <si>
    <t>2.1.2. Pakiety instalacyjne Oprogramowania Standardowego</t>
  </si>
  <si>
    <t>2.2.1 Certyfikat licencyjny Oprogramowania Standardowego</t>
  </si>
  <si>
    <t>2.2.2. Pakiety instalacyjne Oprogramowania Standardowego</t>
  </si>
  <si>
    <t>2.3.1 Certyfikat licencyjny Oprogramowania Standardowego</t>
  </si>
  <si>
    <t>2.3.2. Pakiety instalacyjne Oprogramowania Standardowego</t>
  </si>
  <si>
    <t>2.4.1 Certyfikat licencyjny Oprogramowania Standardowego</t>
  </si>
  <si>
    <t>2.4.2. Pakiety instalacyjne Oprogramowania Standardowego</t>
  </si>
  <si>
    <t>3.1.1 Raport z warsztatów koncepcyjnych / co-creation 2</t>
  </si>
  <si>
    <t>3.1.2 Listy obecności uczestników grup zadaniowych</t>
  </si>
  <si>
    <t>3.1.5 Raport z przeprowadzonych badań jakościowych UX</t>
  </si>
  <si>
    <t>3.1.6 Raporty potwierdzające uwzględnienie uwag użytkowników</t>
  </si>
  <si>
    <t>3.2 Kody źródłowe</t>
  </si>
  <si>
    <t>3.2.1 Kody źródłowe</t>
  </si>
  <si>
    <t>3.2.2 Dokumentacja kodów źródłowych</t>
  </si>
  <si>
    <t>3.2.3 Raport z audytu kodu</t>
  </si>
  <si>
    <t>3.3 Specyfikacja mechanizmów w zakresie przetwarzania danych osobowych</t>
  </si>
  <si>
    <t>3.4 Konfiguracja i instalacja środowisk deweloperskich</t>
  </si>
  <si>
    <t>3.5 Konfiguracja instalacja środowiska testowego</t>
  </si>
  <si>
    <t>Testy</t>
  </si>
  <si>
    <t>4.1 Testy Wykonawcy</t>
  </si>
  <si>
    <t>4.1.1 Plan testów Wykonawcy</t>
  </si>
  <si>
    <t>4.1.2 Scenariusze testów Wykonawcy</t>
  </si>
  <si>
    <t>4.1.3 Raport z wewnętrznych testów funkcjonalnych Wykonawcy</t>
  </si>
  <si>
    <t>4.2 Testy UAT</t>
  </si>
  <si>
    <t>4.2.1 Plan testów Użytkowników</t>
  </si>
  <si>
    <t>4.2.2 Scenariusze testów Użytkowników</t>
  </si>
  <si>
    <t>4.2.3 Raport z testów Użytkowników</t>
  </si>
  <si>
    <t>4.3 Testy regresji</t>
  </si>
  <si>
    <t>4.3.1 Plan testów regresyjnych</t>
  </si>
  <si>
    <t>4.3.2 Scenariusze testów regresyjnych</t>
  </si>
  <si>
    <t>4.3.2 Raport testów regresyjnych</t>
  </si>
  <si>
    <t>Testy zewnętrzne</t>
  </si>
  <si>
    <t>5.1 Raport z testów zewnętrznych</t>
  </si>
  <si>
    <t>Szkolenia i materiały szkoleniowe</t>
  </si>
  <si>
    <t>Grupa produktów</t>
  </si>
  <si>
    <t>6A.  Szkolenia i materiały szkoleniowe dla Użytkowników</t>
  </si>
  <si>
    <t>6.1A Plan szkoleń dla Użytkowników</t>
  </si>
  <si>
    <t>6.2A Materiały szkoleniowe dla Użytkowników</t>
  </si>
  <si>
    <t xml:space="preserve">6.2.1A Materiały szkoleniowe dla Użytkowników </t>
  </si>
  <si>
    <t>6.2.2A Materiały szkoleniowe e-learning</t>
  </si>
  <si>
    <t>6.3A Szkolenia dla Użytkowników końcowych</t>
  </si>
  <si>
    <t>6.4A Raport ze szkoleń dla Użytkowników końcowych</t>
  </si>
  <si>
    <t>6.1B Plan szkoleń dla administratorów IT</t>
  </si>
  <si>
    <t>6.2B Materiały szkoleniowe dla administratorów IT</t>
  </si>
  <si>
    <t>6.3B Szkolenia dla administratorów IT</t>
  </si>
  <si>
    <t>6.4B Raport ze szkoleń dla administratorów IT</t>
  </si>
  <si>
    <t>8.2.1 Raport z Wzmożonej Opieki Serwisowej w okresie stabilizacji projektu.</t>
  </si>
  <si>
    <t>Sprzedaż i dostawa Serwerów wraz z wymaganymi licencjami</t>
  </si>
  <si>
    <t>Licencje Oprogramowania Powiązanego</t>
  </si>
  <si>
    <t xml:space="preserve">4. Opieka Serwisowa Posprzedażowa </t>
  </si>
  <si>
    <t>Stawka</t>
  </si>
  <si>
    <r>
      <t xml:space="preserve">
………………………………….., dnia ………………………………………
</t>
    </r>
    <r>
      <rPr>
        <i/>
        <sz val="9"/>
        <rFont val="Calibri Light"/>
        <family val="2"/>
        <charset val="238"/>
        <scheme val="major"/>
      </rPr>
      <t>(podpisy osób wskazanych w dokumencie uprawniającym do występowania w obrocie prawnym lub posiadających pełnomocnictwo)</t>
    </r>
    <r>
      <rPr>
        <sz val="9"/>
        <rFont val="Calibri Light"/>
        <family val="2"/>
        <charset val="238"/>
        <scheme val="major"/>
      </rPr>
      <t xml:space="preserve">
</t>
    </r>
    <r>
      <rPr>
        <i/>
        <sz val="9"/>
        <rFont val="Calibri Light"/>
        <family val="2"/>
        <charset val="238"/>
        <scheme val="major"/>
      </rPr>
      <t>(w przypadku zastosowania podpisu XAdES pozostawić to pole niewypełnione)</t>
    </r>
  </si>
  <si>
    <t>1. Analiza i projektowanie Systemu SOSiR</t>
  </si>
  <si>
    <t>3. Budowa Systemu SOSiR wraz z przeniesieniem na UFG praw autorskich na oprogramowanie</t>
  </si>
  <si>
    <t>4. Testy Systemu SOSiR</t>
  </si>
  <si>
    <t>5. Testy zewnętrzne Systemu SOSiR</t>
  </si>
  <si>
    <t>6A. Szkolenia i materiały szkoleniowe dla Użytkowników</t>
  </si>
  <si>
    <t>7. Testy gotowości i wdrożenie produkcyjne</t>
  </si>
  <si>
    <t>8. Uruchomienie produkcyjne i stabilizacja Systemu SOSiR</t>
  </si>
  <si>
    <t>9. Migracja danych</t>
  </si>
  <si>
    <t>10. Sprzedaż i dostawa infrastruktury sprzętowej   wraz z wymaganymi licencjami dla Oprogramowania Powiązanego oraz  gwarancją producenta na okres 5 lat od dostawy infrastruktury sprzętowej.</t>
  </si>
  <si>
    <t xml:space="preserve">Na pozycję A1 formularza oferty (załącznika 4 do SIWZ) składają się pozycje 0-1,3-9 z poniższej tabeli. </t>
  </si>
  <si>
    <t>11. Licencje Oprogramowania Standardowego na okres od dostawy do upływu 5 lat od Odbioru końcowego Systemu SOSiR</t>
  </si>
  <si>
    <t>12. Łączny koszt świadczenia usług Opieki Serwisowej Posprzedażowej w okresie 5 lat od Odbioru końcowego Wdrożenia Systemu SOSiR</t>
  </si>
  <si>
    <t>Na pozycję A2 formularza oferty (załącznika 4 do SIWZ) składają się pozycje 2, 10-11 z poniższej tabeli.</t>
  </si>
  <si>
    <t>Na pozycję B formularza oferty (załącznika 4 do SIWZ) składa się pozycja 12 z poniższej tabeli.</t>
  </si>
  <si>
    <t>Przygotowanie projektu Systemu SOSiR</t>
  </si>
  <si>
    <t>1.3 Prototypy Systemu SOSiR cz.1</t>
  </si>
  <si>
    <t>2.2. Licencje Oprogramowania Standardowego wraz z gwarancją producenta na okres od dostawy licencji do 5 lat od Odbioru końcowego Wdrożenia Systemu SOSiR oraz uruchomienie środowiska testowego</t>
  </si>
  <si>
    <t>2.1. Licencje Oprogramowania Standardowego wraz z gwarancją producenta na okres od dostawy licencji do 5 lat od Odbioru końcowego Wdrożenia Systemu SOSiR oraz uruchomienie środowiska deweloperskiego</t>
  </si>
  <si>
    <t>2.3. Licencje Oprogramowania Standardowego wraz z gwarancją producenta na okres od dostawy licencji do 5 lat od Odbioru końcowego Wdrożenia Systemu SOSiR oraz uruchomienie środowiska testowego dla interesariuszy zewnętrznych</t>
  </si>
  <si>
    <t>2.5.1 Certyfikat licencyjny Oprogramowania Standardowego</t>
  </si>
  <si>
    <t>2.5.2. Pakiety instalacyjne Oprogramowania Standardowego</t>
  </si>
  <si>
    <t>2.5.5 Plan testów dla środowiska produkcyjnego</t>
  </si>
  <si>
    <t>2.5.6. Instalacja i konfiguracja środowiska produkcyjnego</t>
  </si>
  <si>
    <t>2.5.7. Raport z testów dla środowiska produkcyjnego</t>
  </si>
  <si>
    <t xml:space="preserve">2.5.8 Dokumentacja poinstalacyjna </t>
  </si>
  <si>
    <t>2.5.4. Specyfikacja Instalacji Oprogramowania Standardowego</t>
  </si>
  <si>
    <t>2.4. Licencje Oprogramowania Standardowego wraz z gwarancją producenta na okres od dostawy licencji do 5 lat od Odbioru końcowego Wdrożenia Systemu SOSiR oraz uruchomienie środowiska migracyjnego</t>
  </si>
  <si>
    <t>2.5. Licencje Oprogramowania Standardowego wraz z gwarancją producenta na okres od dostawy licencji do 5 lat od Odbioru końcowego Wdrożenia Systemu SOSiR oraz uruchomienie środowiska produkcyjnego</t>
  </si>
  <si>
    <t>Budowa Systemu SOSiR wraz z przeniesieniem na UFG praw autorskich na oprogramowanie</t>
  </si>
  <si>
    <t>3.1 Prototypy Systemu SOSiR</t>
  </si>
  <si>
    <t>3.1.4 Prototypy Systemu SOSiR</t>
  </si>
  <si>
    <t>3.6 Konfiguracja i instalacja środowiska migracyjnego</t>
  </si>
  <si>
    <t>3.7 Konfiguracja i instalacja środowiska testowego interesariuszy zewnętrznych</t>
  </si>
  <si>
    <t>3.8 Konfiguracja i instalacja środowiska produkcyjnego</t>
  </si>
  <si>
    <t>3.4.1 Paczki instalacyjne Systemu SOSiR w środowisku produkcyjnym</t>
  </si>
  <si>
    <t>3.4.2. Instrukcja instalacji Systemu SOSiR w środowisku produkcyjnym</t>
  </si>
  <si>
    <t>3.4.3. Plan instalacji Systemu SOSiR w środowisku produkcyjnym</t>
  </si>
  <si>
    <t>3.4.4. Raport z instalacji Systemu SOSiR w środowisku produkcyjnym</t>
  </si>
  <si>
    <t>4.4 Testy automatyczne</t>
  </si>
  <si>
    <t>4.4.1 Plan testów automatycznych</t>
  </si>
  <si>
    <t>4.4.2 Scenariusze testów automatycznych</t>
  </si>
  <si>
    <t>4.4.3 Raport z testów automatycznych</t>
  </si>
  <si>
    <t>4.5 Testy wydajności</t>
  </si>
  <si>
    <t>4.5.1 Plan testów wydajnościowych</t>
  </si>
  <si>
    <t>4.5.2 Scenariusze testów wydajnościowych</t>
  </si>
  <si>
    <t>4.5.3 Raport z testów wydajnościowych</t>
  </si>
  <si>
    <t>4.6 Testy stabilności</t>
  </si>
  <si>
    <t>4.6.1 Plan testów stabilności</t>
  </si>
  <si>
    <t>4.6.2 Scenariusze testów stabilności</t>
  </si>
  <si>
    <t>4.6.3 Raport z testów stabilności</t>
  </si>
  <si>
    <t>4.7 Testy bezpieczeństwa</t>
  </si>
  <si>
    <t>4.7.1 Plan testów bezpieczeństwa</t>
  </si>
  <si>
    <t>4.7.2 Scenariusze testów bezpieczeństwa</t>
  </si>
  <si>
    <t>4.7.3 Raport z testów bezpieczeństwa</t>
  </si>
  <si>
    <t>4.8.1 Plan testów niezawodności / ciągłości działania i odtworzenia</t>
  </si>
  <si>
    <t>4.8.2 Scenariusze testów niezawodności / ciągłości działania i odtworzenia</t>
  </si>
  <si>
    <t>4.8.3 Raport z testów niezawodności / ciągłości działania i odtworzenia</t>
  </si>
  <si>
    <t>4.8 Testy niezawodności / ciągłości działania i odtworzenia</t>
  </si>
  <si>
    <t>4.9 Testy migracji</t>
  </si>
  <si>
    <t>4.9.1. Plan testów migracji</t>
  </si>
  <si>
    <t>4.9.2. Scenariusze testów migracji</t>
  </si>
  <si>
    <t>4.9.3. Raport z testów migracji</t>
  </si>
  <si>
    <t>Testy gotowości i wdrożenie produkcyjne</t>
  </si>
  <si>
    <t>7.1.1 Plan testów gotowości</t>
  </si>
  <si>
    <t>7.1.2 Scenariusze testów gotowości</t>
  </si>
  <si>
    <t>7.1.3 Raport z testów gotowości</t>
  </si>
  <si>
    <t>7.1 Testy gotowości</t>
  </si>
  <si>
    <t>7.2.1 Plan wdrożenia produkcyjnego (cut-over)</t>
  </si>
  <si>
    <t>7.2.2 Raport z wdrożenia produkcyjnego</t>
  </si>
  <si>
    <t>7.2 Wdrożenie produkcyjne</t>
  </si>
  <si>
    <t>7.3.1 Raport z opieki serwisowej w okresie od zawarcia Umowy do Uruchomienia Produkcyjnego</t>
  </si>
  <si>
    <t>7.3 Opieka serwisowa w okresie od zawarcia Umowy do Uruchomienia Produkcyjnego</t>
  </si>
  <si>
    <t>Uruchomienie produkcyjne i stabilizacja Systemu SOSiR</t>
  </si>
  <si>
    <t>8.2 Wzmożona Opieka Serwisowa w okresie stabilizacji</t>
  </si>
  <si>
    <t>8.1 Dokumentacja powykonawcza</t>
  </si>
  <si>
    <t>8.1.1 Aktualizacja Dokumentacji analitycznej i technicznej</t>
  </si>
  <si>
    <t>8.1.2 Dokumentacja wdrożeniowa</t>
  </si>
  <si>
    <t>8.1.3 Udokumentowany kod źródłowy</t>
  </si>
  <si>
    <t>8.1.4 Dokumentacja Użytkownika</t>
  </si>
  <si>
    <t>8.1.5 Dokumentacja integracyjna</t>
  </si>
  <si>
    <t>8.1.6 Raport zgodności z normami 
i przepisami</t>
  </si>
  <si>
    <t>Migracja danych</t>
  </si>
  <si>
    <t>9.1.2 Scenariusze migracji danych</t>
  </si>
  <si>
    <t>9.1.3 Raport z migracji danych</t>
  </si>
  <si>
    <t>9.1 Migracja danych</t>
  </si>
  <si>
    <t>10.1 Serwer …</t>
  </si>
  <si>
    <t>10.1.1 Sprzęt (Protokół dostarczenia sprzętu)</t>
  </si>
  <si>
    <t>10.1.2 Licencje dla Oprogramowania Powiązanego wraz z gwarancją producenta na okres 5 lat od dostawy infrastruktury sprzętowej (Protokół dostarczenia licencji)</t>
  </si>
  <si>
    <t>10.1.3 Gwarancja producenta na okres 5 lat od dostawy infrastruktury sprzętowej  (Protokół dostarczenia gwarancji)</t>
  </si>
  <si>
    <t>10.2 Serwer …</t>
  </si>
  <si>
    <t>10.2.1 Sprzęt (Protokół dostarczenia sprzętu)</t>
  </si>
  <si>
    <t>10.2.2 Licencje dla Oprogramowania Powiązanego wraz z gwarancją producenta na okres 5 lat od dostawy infrastruktury sprzętowej (Protokół dostarczenia licencji)</t>
  </si>
  <si>
    <t>10.2.3 Gwarancja producenta na okres 5 lat od dostawy infrastruktury sprzętowej  (Protokół dostarczenia gwarancji)</t>
  </si>
  <si>
    <t>10.3 Instalacja sprzętu</t>
  </si>
  <si>
    <t>10.3.1 Protokół instalacji sprzętu</t>
  </si>
  <si>
    <t>10.4 Testy sprzętu</t>
  </si>
  <si>
    <t>10.4.1 Raport z testów</t>
  </si>
  <si>
    <t>10.5 Dokumentacja</t>
  </si>
  <si>
    <t>10.5.1 Specyfikacja Instalacji Sprzętu</t>
  </si>
  <si>
    <t>10.5.2 Plan testów</t>
  </si>
  <si>
    <t>10.5.3 Dokumentacja poinstalacyjna</t>
  </si>
  <si>
    <t>10… Inne</t>
  </si>
  <si>
    <t>Sekcje 10-11 poniżej należy uzupełnić w przypadku zaproponowania przez Wykonawcę rozwiązana równoważnego w zakresie infrastruktury sprzętowej (serwery, macierze , inne) oraz oprogramowania do baz danych, backupu, wirtualizacji, systemu monitoringu, konteneryzacji i innych. Suma pozycji 10-11 musi korespondować z wartością pozycji A2 w formularzu oferty (załączniku 4 do SIWZ)</t>
  </si>
  <si>
    <t>11.1 Licencje oprogramowanie do wirtualizacji</t>
  </si>
  <si>
    <t>11.1.1 Licencje (Protokół dostarczenia licencji)</t>
  </si>
  <si>
    <t>11.2 Licencje oprogramowania do kopii zapasowych maszyn wirtualnych</t>
  </si>
  <si>
    <t>11.2.1 Licencje (Protokół dostarczenia licencji)</t>
  </si>
  <si>
    <r>
      <t xml:space="preserve">12.4 Stawka </t>
    </r>
    <r>
      <rPr>
        <b/>
        <sz val="8"/>
        <color theme="1"/>
        <rFont val="Calibri Light"/>
        <family val="2"/>
        <charset val="238"/>
        <scheme val="major"/>
      </rPr>
      <t>za 1 osobodzień</t>
    </r>
    <r>
      <rPr>
        <sz val="8"/>
        <color theme="1"/>
        <rFont val="Calibri Light"/>
        <family val="2"/>
        <charset val="238"/>
        <scheme val="major"/>
      </rPr>
      <t xml:space="preserve"> dla usług rozwojowych obowiązująca po wykorzystaniu puli godzin rozwojowych</t>
    </r>
  </si>
  <si>
    <t>11.3 Licencje oprogramowania do konteneryzacji</t>
  </si>
  <si>
    <t>11.3.1 Licencje (Protokół dostarczenia licencji)</t>
  </si>
  <si>
    <t>11.4.1 Licencje (Protokół dostarczenia licencji)</t>
  </si>
  <si>
    <t>11.4 Licencje oprogramowania systemy operacyjne</t>
  </si>
  <si>
    <t>11.5 Uruchomienie oprogramowania</t>
  </si>
  <si>
    <t>11.5.1 Uruchomienie  oprogramowania do wirtualizacji</t>
  </si>
  <si>
    <t>11.5.2 Uruchomienie  oprogramowania do kopii zapasowych maszyn wirtualnych</t>
  </si>
  <si>
    <t>11.5.3 Uruchomienie  oprogramowania konteneryzacji</t>
  </si>
  <si>
    <t>11.5.4 Uruchomienie  oprogramowania systemy operacyjne</t>
  </si>
  <si>
    <t xml:space="preserve">11.6 Testy oprogramowania </t>
  </si>
  <si>
    <t>11.6.1 Raport z testów oprogramowania do wirtualizacji</t>
  </si>
  <si>
    <t xml:space="preserve">11.6.2 Raport z testów oprogramowania do kopii zapasowych maszyn wirtualnych </t>
  </si>
  <si>
    <t>11.6.3 Raport z testów oprogramowania konteneryzacja</t>
  </si>
  <si>
    <t>11.6.4 Raport z testów oprogramowania systemy operacyjne</t>
  </si>
  <si>
    <t>11.7. Dokumentacja</t>
  </si>
  <si>
    <t>11.7.3 Specyfikacja Instalacji oprogramowania konteneryzacji</t>
  </si>
  <si>
    <t>11.7.2 Specyfikacja Instalacji oprogramowania do kopii zapasowych maszyn wirtualnych</t>
  </si>
  <si>
    <t>11.7.1 Specyfikacja Instalacji oprogramowania do wirtualizacji</t>
  </si>
  <si>
    <t>11.7.4 Specyfikacja Instalacji oprogramowania systemy operacyjne</t>
  </si>
  <si>
    <t>11.7.5 Plan testów oprogramowania do wirtualizacji</t>
  </si>
  <si>
    <t>11.7.6 Plan testów oprogramowania do kopii zapasowych  maszyn wirtualnych</t>
  </si>
  <si>
    <t>11.7.7 Plan testów oprogramowania konteneryzacji</t>
  </si>
  <si>
    <t>11.7.8 Plan testów oprogramowania systemów operacyjnych</t>
  </si>
  <si>
    <t>11.7.9 Raport z testów oprogramowania do wirtualizacji</t>
  </si>
  <si>
    <t>11.7.10 Raport z testów oprogramowania do kopii zapasowych  maszyn wirtualnych</t>
  </si>
  <si>
    <t>11.7.11 Raport z testów oprogramowania konteneryzacji</t>
  </si>
  <si>
    <t>11.7.12 Raport z testów oprogramowania systemy operacyjne</t>
  </si>
  <si>
    <t>11.7.13 Dokumentacja poinstalacyjna oprogramowania do wirtualizacji</t>
  </si>
  <si>
    <t>11.7.14 Dokumentacja poinstalacyjna oprogramowania do kopii zapasowych maszyn wirtualnych</t>
  </si>
  <si>
    <t>11.7.15 Dokumentacja poinstalacyjna oprogramowania konteneryzacji</t>
  </si>
  <si>
    <t>12.1 Miesięczny koszt świadczenia usług Opieki Serwisowej Posprzedażowej po Odbiorze końcowym Wdrożenia Systemu SOSiR w zakresie usług utrzymania</t>
  </si>
  <si>
    <t>12.3 Łączny koszt świadczenia usług Opieki Serwisowej Posprzedażowej w okresie 5 lat od Odbioru końcowego Wdrożenia Systemu SOSiR</t>
  </si>
  <si>
    <t>12.2 Miesięczny koszt świadczenia usług Opieki Serwisowej Posprzedażowej po Odbiorze końcowym Wdrożenia Systemu SOSiR w zakresie usług rozwojowych według przewidzianej poli godzin rozwojowych</t>
  </si>
  <si>
    <t>4.10.1 Plan testów niefunkcjonalnych</t>
  </si>
  <si>
    <t>4.10.2 Scenariusze testów niefunkcjonalnych</t>
  </si>
  <si>
    <t>4.10.3 Raport z testów niefunkcjonalnych</t>
  </si>
  <si>
    <t>4.11 Skrypty automatycznych testów</t>
  </si>
  <si>
    <t>4.12 Audyt pod kątem spełnienia wymagań WCAG 2.1 na poziomie AA</t>
  </si>
  <si>
    <t>4.13 Raport z weryfikacji rozwiązania na zgodność z Ustawą o ochronie danych osobowych</t>
  </si>
  <si>
    <t>0.7 Backlog</t>
  </si>
  <si>
    <t>0.1.1 Uzasadnienie biznesowe - aktualizacja</t>
  </si>
  <si>
    <t>0.1.2 Strategia zarządzania komunikacją Projektu - aktualizacja</t>
  </si>
  <si>
    <t>0.1.3 Strategia zarządzania konfiguracją Projektu - aktualizacja</t>
  </si>
  <si>
    <t>0.1.4 Strategia zarządzania ryzykiem - aktualizacja</t>
  </si>
  <si>
    <t>0.1.5 Strategia zarządzania zagadnieniami - aktualizacja</t>
  </si>
  <si>
    <t>0.1.6 Strategia zarządzania jakością - aktualizacja</t>
  </si>
  <si>
    <t>0.1.7 Strategia zarządzania zmianą - aktualizacja</t>
  </si>
  <si>
    <t>0.1.8 Strategia zarządzania doświadczeniem - aktualizacja</t>
  </si>
  <si>
    <t>0.1.9 Struktura organizacyjna projektu - aktualizacja</t>
  </si>
  <si>
    <t>0.3.1 Struktura Produktów - aktualizacja</t>
  </si>
  <si>
    <t>0.3.2 Opis Produktów - aktualizacja</t>
  </si>
  <si>
    <t>0.3 Plan Produktów - aktualizacja</t>
  </si>
  <si>
    <t>0.6 Plan płatności projektu - aktualizacja</t>
  </si>
  <si>
    <t>1. Aktualizacja i uzupełnienie analizy</t>
  </si>
  <si>
    <t>1.1 Dokumentacja analityczna - aktualizacja</t>
  </si>
  <si>
    <t>1.1.1 Architektura biznesowa i logiczna Systemu - aktualizacja</t>
  </si>
  <si>
    <t>1.1.2 Specyfikacja wymagań funkcjonalnych oraz niefunkcjonalnych - aktualizacja</t>
  </si>
  <si>
    <t>1.1.3 Specyfikacja wymagań biznesowych i systemowych - aktualizacja</t>
  </si>
  <si>
    <t>1.1.4 Specyfikacja procesów biznesowych TO-BE - aktualizacja</t>
  </si>
  <si>
    <t>1.1.5 Specyfikacja procesów workflow – aktualizacja</t>
  </si>
  <si>
    <t>1.1.6 Specyfikacja historii użytkownika i przypadków użycia – aktualizacja</t>
  </si>
  <si>
    <t>1.1.7 Modele usług oraz danych na poziomie biznesowym – aktualizacja</t>
  </si>
  <si>
    <t>1.1.8 Specyfikacja funkcjonalna usług integracyjnych - uzupełnienie</t>
  </si>
  <si>
    <t>1.1.9 Wytyczne integracji wewnętrznej - aktualizacja</t>
  </si>
  <si>
    <t>1.1.10 Wytyczne integracji zewnętrznej - aktualizacja</t>
  </si>
  <si>
    <t>1.1.11 Specyfikacja raportów  - uzupełnienie</t>
  </si>
  <si>
    <t>1.2.1 Architektura techniczna - aktualizacja</t>
  </si>
  <si>
    <t>1.2.2 Modele danych na poziomie fizycznym - uzupełnienie</t>
  </si>
  <si>
    <t>1.2.3 Model przepływu danych - uzupełnienie</t>
  </si>
  <si>
    <t>1.2.4 Dokumentacja Integracyjna - uzupełnienie</t>
  </si>
  <si>
    <t>1.2.5 Mechanizmy bezpieczeństwa - aktualizacja</t>
  </si>
  <si>
    <t>1.2.6 Architektura sprzętowo-sieciowa - aktualizacja</t>
  </si>
  <si>
    <t>1.2.7 Specyfikacja wymagań technicznych - aktualizacja</t>
  </si>
  <si>
    <t>1.2.8 Specyfikacja wymagań niefunkcjonalnych - aktualizacja</t>
  </si>
  <si>
    <t>1.2.9 Specyfikacja Oprogramowania - aktualizacja</t>
  </si>
  <si>
    <t>1.2.10 Dokumentacja bezpieczeństwa - aktualizacja</t>
  </si>
  <si>
    <t>1.2.11 Specyfikacja sprzętu - aktualizacja</t>
  </si>
  <si>
    <t>1.2.12 Specyfikacja wykorzystanych licencji - aktualizacja</t>
  </si>
  <si>
    <t>1.3.5 Specyfikacja interfejsu Użytkownika - uzupełnienie</t>
  </si>
  <si>
    <t>2.1.3 Gwarancja producenta dla posiadanych przez Zamawiającego licencji Oprogramowania Standardowego (platforma konteneryzacji) na okres od dostawy licencji 1.02.2027 do 5 lat od Odbioru końcowego Wdrożenia Systemu SOSiR (Protokół dostarczenia gwarancji)</t>
  </si>
  <si>
    <t>2.1.4. Specyfikacja Instalacji Oprogramowania Standardowego - aktualizacja</t>
  </si>
  <si>
    <t>2.1.5 Plan testów dla środowiska deweloperskiego - aktualizacja</t>
  </si>
  <si>
    <t>2.1.6. Instalacja i konfiguracja środowiska deweloperskiego - aktualizacja</t>
  </si>
  <si>
    <t>2.1.7. Raport z testów dla środowiska deweloperskiego - aktualizacja</t>
  </si>
  <si>
    <t>2.1.8 Dokumentacja poinstalacyjna  - aktualizacja</t>
  </si>
  <si>
    <t>2.2.4. Specyfikacja Instalacji Oprogramowania Standardowego - aktualizacja</t>
  </si>
  <si>
    <t>2.2.5 Plan testów dla środowiska testowego - aktualizacja</t>
  </si>
  <si>
    <t>2.2.6. Instalacja i konfiguracja środowiska testowego - aktualizacja</t>
  </si>
  <si>
    <t>2.2.7. Raport z testów dla środowiska testowego - aktualizacja</t>
  </si>
  <si>
    <t>2.2.8 Dokumentacja poinstalacyjna  - aktualizacja</t>
  </si>
  <si>
    <t>2.2.8 Dokumentacja poinstalacyjna  - aktualizacja - aktualizacja</t>
  </si>
  <si>
    <t>2.3.4. Specyfikacja Instalacji Oprogramowania Standardowego - aktualizacja</t>
  </si>
  <si>
    <t>2.3.5 Plan testów dla środowiska testowego dla interesariuszy zewnętrznych - aktualizacja</t>
  </si>
  <si>
    <t>2.3.6. Instalacja i konfiguracja środowiska testowego dla interesariuszy zewnętrznych - aktualizacja</t>
  </si>
  <si>
    <t>2.3.7. Raport z testów dla środowiska testowego dla interesariuszy zewnętrznych - aktualizacja</t>
  </si>
  <si>
    <t>2.3.8 Dokumentacja poinstalacyjna  - aktualizacja</t>
  </si>
  <si>
    <t>2.4.4. Specyfikacja Instalacji Oprogramowania Standardowego - aktualizacja</t>
  </si>
  <si>
    <t>2.4.5 Plan testów dla środowiska migracyjnego - aktualizacja</t>
  </si>
  <si>
    <t>2.4.6. Instalacja i konfiguracja środowiska migracyjnego - aktualizacja</t>
  </si>
  <si>
    <t>2.4.7. Raport z testów dla środowiska migracyjnego - aktualizacja</t>
  </si>
  <si>
    <t>2.4.8 Dokumentacja poinstalacyjna  - aktualizacja</t>
  </si>
  <si>
    <t>1.3.1 Strategia UX - aktualizacja harmonogramu</t>
  </si>
  <si>
    <t>1.3.2 Raport z warsztatów koncepcyjnych / co-creation 1 (produkt zrealizowany)</t>
  </si>
  <si>
    <t>1.3.3 Listy obecności uczestników grup zadaniowych (produkt zrealizowany)</t>
  </si>
  <si>
    <t>1.3.4 Raport z przeprowadzonych badań ilościowych UX (produkt zrealizowany)</t>
  </si>
  <si>
    <t>2.1.3 Gwarancja producenta dla posiadanych przez Zamawiającego licencji Oprogramowania Standardowego (platforma konteneryzacji) na okres od 1.02.2027 do 5 lat od Odbioru końcowego Wdrożenia Systemu SOSiR (Protokół dostarczenia gwarancji)</t>
  </si>
  <si>
    <t xml:space="preserve">2.1.3 Gwarancja producenta dla posiadanych przez Zamawiającego licencji Oprogramowania Standardowego (platforma konteneryzacji) na okres od 1.02.2027 do 5 lat od Odbioru końcowego Wdrożenia Systemu SOSiR (Protokół dostarczenia gwarancji) </t>
  </si>
  <si>
    <t>2.1.3 Gwarancja producenta dla posiadanych przez Zamawiającego licencji Oprogramowania Standardowego (platforma konteneryzacji) na okres od  1.02.2027 do 5 lat od Odbioru końcowego Wdrożenia Systemu SOSiR (Protokół dostarczenia gwarancji)</t>
  </si>
  <si>
    <t>Załącznik nr 5 do SIWZ</t>
  </si>
  <si>
    <t>9.1.1 Plan migracji danych - uzupełnienie</t>
  </si>
  <si>
    <t>3.1.3 UI Design - uzupełnienie</t>
  </si>
  <si>
    <t>3.4.1 Paczki instalacyjne Systemu SOSiR w środowisku deweloperskim - aktualizacja</t>
  </si>
  <si>
    <t>3.4.2. Instrukcja instalacji Systemu SOSiR w środowisku deweloperskim - aktualizacja</t>
  </si>
  <si>
    <t>3.4.3. Plan instalacji Systemu SOSiR w środowisku deweloperskim - aktualizacja</t>
  </si>
  <si>
    <t>3.4.4. Raport z instalacji Systemu SOSiR w środowisku deweloperskim - aktualizacja</t>
  </si>
  <si>
    <t>3.5.1 Paczki instalacyjne Systemu SOSiR w środowisku testowym - aktualizacja</t>
  </si>
  <si>
    <t>3.5.2. Instrukcja instalacji Systemu SOSiR w środowisku testowym - aktualizacja</t>
  </si>
  <si>
    <t>3.5.3. Plan instalacji Systemu SOSiR w środowisku testowym - aktualizacja</t>
  </si>
  <si>
    <t>3.5.4. Raport z instalacji Systemu SOSiR w środowisku testowym - aktualizacja</t>
  </si>
  <si>
    <t>3.6.1 Paczki instalacyjne Systemu SOSiR w środowisku migracyjnym - aktualizacja</t>
  </si>
  <si>
    <t>3.6.2. Instrukcja instalacji Systemu SOSiR w środowisku migracyjnym - aktualizacja</t>
  </si>
  <si>
    <t>3.6.3. Plan instalacji Systemu SOSiR w środowisku migracyjnym - aktualizacja</t>
  </si>
  <si>
    <t>3.6.4. Raport z instalacji Systemu SOSiR w środowisku migracyjnym - aktualizacja</t>
  </si>
  <si>
    <t>3.7.1 Paczki instalacyjne Systemu SOSiR w środowisku testowym dla interesariuszy zewnętrznych - aktualizacja</t>
  </si>
  <si>
    <t>3.7.2. Instrukcja instalacji Systemu SOSiR w środowisku testowym dla interesariuszy zewnętrznych - aktualizacja</t>
  </si>
  <si>
    <t>3.7.3. Plan instalacji Systemu SOSiR w środowisku testowym dla interesariuszy zewnętrznych - aktualizacja</t>
  </si>
  <si>
    <t>3.7.4. Raport z instalacji Systemu SOSiR w środowisku testowym dla interesariuszy zewnętrznych - aktualizacja</t>
  </si>
  <si>
    <t>Projekt pn. System Obsługi Szkód i Regresów (System SOSiR) współfinansowany jest ze środków Funduszu Europejskiego na Rozwój Cyfrowy w ramach priorytetu FERC.02 - Zaawansowane usługi cyfrowe, w ramach działania FERC.02.01 - Wysoka jakość i dostępność e-usług publicznych.</t>
  </si>
  <si>
    <t>11.4.2 Gwarancja producenta na okres od dostawy do upływu 5 lat od Odbioru końcowego Wdrożenia SOSIR (Protokół dostarczenia gwarancji)</t>
  </si>
  <si>
    <t>11.3.2 Gwarancja producenta na okres od dostawy do upływu 5 lat od Odbioru końcowego Wdrożenia SOSIR (Protokół dostarczenia gwarancji)</t>
  </si>
  <si>
    <t>11.2.2 Gwarancja producenta na okres od dostawy do upływu 5 lat od Odbioru końcowego Wdrożenia SOSIR  (Protokół dostarczenia gwarancji)</t>
  </si>
  <si>
    <t>11.1.2 Gwarancja producenta na okres od dostawy licencji do 5 lat od Odbioru końcowego Wdrożenia SOSIR (Protokół dostarczenia gwarancji)</t>
  </si>
  <si>
    <t>11.7.16 Dokumentacja poinstalacyjna oprogramowania systemy operacyjne</t>
  </si>
  <si>
    <r>
      <t>7.</t>
    </r>
    <r>
      <rPr>
        <sz val="7"/>
        <color rgb="FF000000"/>
        <rFont val="Calibri Light"/>
        <family val="2"/>
        <charset val="238"/>
        <scheme val="major"/>
      </rPr>
      <t xml:space="preserve">   </t>
    </r>
    <r>
      <rPr>
        <sz val="8"/>
        <color rgb="FF000000"/>
        <rFont val="Calibri Light"/>
        <family val="2"/>
        <charset val="238"/>
        <scheme val="major"/>
      </rPr>
      <t xml:space="preserve">Gwarancje oprogramowania w okresie </t>
    </r>
    <r>
      <rPr>
        <sz val="8"/>
        <color theme="1"/>
        <rFont val="Calibri Light"/>
        <family val="2"/>
        <charset val="238"/>
        <scheme val="major"/>
      </rPr>
      <t>od dostawy do upływu 5 lat od Odbioru końcowego Wdrożenia SOSIR</t>
    </r>
  </si>
  <si>
    <t>11. Licencje Oprogramowania Standardowego na okres od dostawy do upływu 5 lat od Odbioru końcowego Wdrożenia SOSIR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</si>
</sst>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charset val="238"/>
      <scheme val="major"/>
    </font>
    <font>
      <b/>
      <sz val="9"/>
      <color rgb="FFFF000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u/>
      <sz val="10"/>
      <color theme="1"/>
      <name val="Calibri Light"/>
      <family val="2"/>
      <charset val="238"/>
      <scheme val="major"/>
    </font>
    <font>
      <sz val="8"/>
      <color theme="1"/>
      <name val="Calibri Light"/>
      <family val="2"/>
      <charset val="238"/>
      <scheme val="major"/>
    </font>
    <font>
      <b/>
      <sz val="10"/>
      <color rgb="FF000000"/>
      <name val="Calibri Light"/>
      <family val="2"/>
      <charset val="238"/>
      <scheme val="major"/>
    </font>
    <font>
      <b/>
      <sz val="10"/>
      <color rgb="FF0A5A9B"/>
      <name val="Calibri Light"/>
      <family val="2"/>
      <charset val="238"/>
      <scheme val="major"/>
    </font>
    <font>
      <sz val="8"/>
      <color rgb="FF000000"/>
      <name val="Calibri Light"/>
      <family val="2"/>
      <charset val="238"/>
      <scheme val="major"/>
    </font>
    <font>
      <sz val="7"/>
      <color rgb="FF00000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i/>
      <sz val="10"/>
      <color theme="1"/>
      <name val="Calibri Light"/>
      <family val="2"/>
      <charset val="238"/>
      <scheme val="major"/>
    </font>
    <font>
      <b/>
      <sz val="8"/>
      <color theme="1"/>
      <name val="Calibri Light"/>
      <family val="2"/>
      <charset val="238"/>
      <scheme val="major"/>
    </font>
    <font>
      <sz val="9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i/>
      <sz val="9"/>
      <name val="Calibri Light"/>
      <family val="2"/>
      <charset val="238"/>
      <scheme val="major"/>
    </font>
    <font>
      <sz val="8"/>
      <color theme="1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rgb="FFA6A6A6"/>
      </left>
      <right style="medium">
        <color rgb="FFA6A6A6"/>
      </right>
      <top/>
      <bottom/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 style="medium">
        <color theme="2" tint="-0.249977111117893"/>
      </left>
      <right style="medium">
        <color theme="2" tint="-0.249977111117893"/>
      </right>
      <top style="medium">
        <color theme="2" tint="-0.249977111117893"/>
      </top>
      <bottom style="medium">
        <color theme="2" tint="-0.249977111117893"/>
      </bottom>
      <diagonal/>
    </border>
    <border>
      <left/>
      <right/>
      <top style="medium">
        <color theme="2" tint="-0.249977111117893"/>
      </top>
      <bottom/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/>
      <right/>
      <top/>
      <bottom style="medium">
        <color rgb="FFA6A6A6"/>
      </bottom>
      <diagonal/>
    </border>
    <border>
      <left/>
      <right/>
      <top style="medium">
        <color rgb="FFA6A6A6"/>
      </top>
      <bottom/>
      <diagonal/>
    </border>
    <border>
      <left style="medium">
        <color theme="2" tint="-0.249977111117893"/>
      </left>
      <right/>
      <top style="medium">
        <color theme="2" tint="-0.249977111117893"/>
      </top>
      <bottom style="medium">
        <color theme="2" tint="-0.249977111117893"/>
      </bottom>
      <diagonal/>
    </border>
    <border>
      <left/>
      <right style="medium">
        <color theme="2" tint="-0.249977111117893"/>
      </right>
      <top style="medium">
        <color theme="2" tint="-0.249977111117893"/>
      </top>
      <bottom style="medium">
        <color theme="2" tint="-0.249977111117893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 diagonalUp="1" diagonalDown="1"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 style="medium">
        <color rgb="FFA6A6A6"/>
      </diagonal>
    </border>
    <border diagonalUp="1" diagonalDown="1">
      <left style="medium">
        <color rgb="FFA6A6A6"/>
      </left>
      <right style="medium">
        <color rgb="FFA6A6A6"/>
      </right>
      <top/>
      <bottom style="medium">
        <color rgb="FFA6A6A6"/>
      </bottom>
      <diagonal style="medium">
        <color rgb="FFA6A6A6"/>
      </diagonal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6" fillId="2" borderId="5" xfId="0" applyFont="1" applyFill="1" applyBorder="1" applyAlignment="1">
      <alignment vertical="center" wrapText="1"/>
    </xf>
    <xf numFmtId="164" fontId="7" fillId="2" borderId="5" xfId="0" applyNumberFormat="1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4" xfId="0" applyFont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justify" vertical="center" wrapText="1"/>
    </xf>
    <xf numFmtId="164" fontId="7" fillId="2" borderId="4" xfId="0" applyNumberFormat="1" applyFont="1" applyFill="1" applyBorder="1" applyAlignment="1">
      <alignment vertical="center" wrapText="1"/>
    </xf>
    <xf numFmtId="164" fontId="5" fillId="3" borderId="5" xfId="0" applyNumberFormat="1" applyFont="1" applyFill="1" applyBorder="1" applyAlignment="1">
      <alignment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justify" vertical="center" wrapText="1"/>
    </xf>
    <xf numFmtId="164" fontId="5" fillId="3" borderId="4" xfId="0" applyNumberFormat="1" applyFont="1" applyFill="1" applyBorder="1" applyAlignment="1">
      <alignment vertical="center" wrapText="1"/>
    </xf>
    <xf numFmtId="164" fontId="5" fillId="3" borderId="7" xfId="0" applyNumberFormat="1" applyFont="1" applyFill="1" applyBorder="1" applyAlignment="1">
      <alignment vertical="center" wrapText="1"/>
    </xf>
    <xf numFmtId="164" fontId="5" fillId="3" borderId="3" xfId="0" applyNumberFormat="1" applyFont="1" applyFill="1" applyBorder="1" applyAlignment="1">
      <alignment horizontal="justify" vertical="center" wrapText="1"/>
    </xf>
    <xf numFmtId="0" fontId="17" fillId="0" borderId="1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left"/>
    </xf>
    <xf numFmtId="0" fontId="4" fillId="0" borderId="10" xfId="0" applyFont="1" applyBorder="1" applyAlignment="1">
      <alignment horizontal="left" vertical="center"/>
    </xf>
    <xf numFmtId="0" fontId="8" fillId="3" borderId="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9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 wrapText="1"/>
    </xf>
    <xf numFmtId="0" fontId="5" fillId="3" borderId="8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/>
    </xf>
    <xf numFmtId="0" fontId="12" fillId="0" borderId="0" xfId="0" applyFont="1" applyAlignment="1">
      <alignment horizontal="left" vertical="center" wrapText="1"/>
    </xf>
    <xf numFmtId="164" fontId="5" fillId="4" borderId="22" xfId="0" applyNumberFormat="1" applyFont="1" applyFill="1" applyBorder="1" applyAlignment="1">
      <alignment vertical="center" wrapText="1"/>
    </xf>
    <xf numFmtId="164" fontId="5" fillId="4" borderId="23" xfId="0" applyNumberFormat="1" applyFont="1" applyFill="1" applyBorder="1" applyAlignment="1">
      <alignment vertical="center" wrapText="1"/>
    </xf>
    <xf numFmtId="0" fontId="5" fillId="5" borderId="4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alcChain" Target="calcChain.xml"/><Relationship Id="rId5" Type="http://schemas.openxmlformats.org/officeDocument/2006/relationships/sheetMetadata" Target="metadata.xml"/><Relationship Id="rId15" Type="http://schemas.openxmlformats.org/officeDocument/2006/relationships/customXml" Target="../customXml/item4.xml"/><Relationship Id="rId10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2"/>
  <sheetViews>
    <sheetView tabSelected="1" zoomScale="115" zoomScaleNormal="115" workbookViewId="0"/>
  </sheetViews>
  <sheetFormatPr defaultRowHeight="15" x14ac:dyDescent="0.25"/>
  <cols>
    <col min="1" max="1" width="1.7109375" style="1" customWidth="1"/>
    <col min="2" max="2" width="20.7109375" style="1" customWidth="1"/>
    <col min="3" max="3" width="19.5703125" style="1" customWidth="1"/>
    <col min="4" max="4" width="38.28515625" style="1" customWidth="1"/>
    <col min="5" max="5" width="20.28515625" style="1" customWidth="1"/>
    <col min="6" max="6" width="1.85546875" customWidth="1"/>
  </cols>
  <sheetData>
    <row r="1" spans="2:5" ht="60" customHeight="1" x14ac:dyDescent="0.25">
      <c r="B1" s="78" t="e" vm="1">
        <v>#VALUE!</v>
      </c>
      <c r="C1" s="78"/>
      <c r="D1" s="78"/>
      <c r="E1" s="78"/>
    </row>
    <row r="2" spans="2:5" x14ac:dyDescent="0.25">
      <c r="B2" s="68" t="s">
        <v>307</v>
      </c>
      <c r="C2" s="68"/>
      <c r="D2" s="68"/>
      <c r="E2" s="68"/>
    </row>
    <row r="3" spans="2:5" ht="23.25" customHeight="1" x14ac:dyDescent="0.25">
      <c r="B3" s="69" t="s">
        <v>0</v>
      </c>
      <c r="C3" s="69"/>
      <c r="D3" s="69"/>
      <c r="E3" s="69"/>
    </row>
    <row r="4" spans="2:5" ht="15.75" thickBot="1" x14ac:dyDescent="0.3">
      <c r="B4" s="79" t="s">
        <v>1</v>
      </c>
      <c r="C4" s="79"/>
      <c r="D4" s="79"/>
      <c r="E4" s="79"/>
    </row>
    <row r="5" spans="2:5" ht="36.75" customHeight="1" thickBot="1" x14ac:dyDescent="0.3">
      <c r="B5" s="74" t="s">
        <v>2</v>
      </c>
      <c r="C5" s="74"/>
      <c r="D5" s="58"/>
      <c r="E5" s="58"/>
    </row>
    <row r="6" spans="2:5" ht="33" customHeight="1" thickBot="1" x14ac:dyDescent="0.3">
      <c r="B6" s="74" t="s">
        <v>3</v>
      </c>
      <c r="C6" s="74"/>
      <c r="D6" s="58"/>
      <c r="E6" s="58"/>
    </row>
    <row r="7" spans="2:5" ht="32.25" customHeight="1" thickBot="1" x14ac:dyDescent="0.3">
      <c r="B7" s="74" t="s">
        <v>4</v>
      </c>
      <c r="C7" s="74"/>
      <c r="D7" s="58"/>
      <c r="E7" s="58"/>
    </row>
    <row r="8" spans="2:5" ht="31.5" customHeight="1" thickBot="1" x14ac:dyDescent="0.3">
      <c r="B8" s="75" t="s">
        <v>5</v>
      </c>
      <c r="C8" s="75"/>
      <c r="D8" s="76"/>
      <c r="E8" s="77"/>
    </row>
    <row r="9" spans="2:5" ht="32.25" customHeight="1" thickBot="1" x14ac:dyDescent="0.3">
      <c r="B9" s="73" t="s">
        <v>6</v>
      </c>
      <c r="C9" s="73"/>
      <c r="D9" s="81"/>
      <c r="E9" s="81"/>
    </row>
    <row r="10" spans="2:5" ht="15" customHeight="1" x14ac:dyDescent="0.25">
      <c r="B10" s="62"/>
      <c r="C10" s="62"/>
      <c r="D10" s="62"/>
      <c r="E10" s="62"/>
    </row>
    <row r="11" spans="2:5" ht="26.25" customHeight="1" x14ac:dyDescent="0.25">
      <c r="B11" s="65" t="s">
        <v>7</v>
      </c>
      <c r="C11" s="65"/>
      <c r="D11" s="65"/>
      <c r="E11" s="65"/>
    </row>
    <row r="12" spans="2:5" x14ac:dyDescent="0.25">
      <c r="B12" s="63"/>
      <c r="C12" s="63"/>
      <c r="D12" s="63"/>
      <c r="E12" s="63"/>
    </row>
    <row r="13" spans="2:5" x14ac:dyDescent="0.25">
      <c r="B13" s="55" t="s">
        <v>8</v>
      </c>
      <c r="C13" s="55"/>
      <c r="D13" s="55"/>
      <c r="E13" s="55"/>
    </row>
    <row r="14" spans="2:5" ht="21.75" customHeight="1" x14ac:dyDescent="0.25">
      <c r="B14" s="64" t="s">
        <v>9</v>
      </c>
      <c r="C14" s="64"/>
      <c r="D14" s="64"/>
      <c r="E14" s="64"/>
    </row>
    <row r="15" spans="2:5" x14ac:dyDescent="0.25">
      <c r="B15" s="61" t="s">
        <v>100</v>
      </c>
      <c r="C15" s="61"/>
      <c r="D15" s="61"/>
      <c r="E15" s="61"/>
    </row>
    <row r="16" spans="2:5" x14ac:dyDescent="0.25">
      <c r="B16" s="61" t="s">
        <v>103</v>
      </c>
      <c r="C16" s="61"/>
      <c r="D16" s="61"/>
      <c r="E16" s="61"/>
    </row>
    <row r="17" spans="2:5" x14ac:dyDescent="0.25">
      <c r="B17" s="61" t="s">
        <v>104</v>
      </c>
      <c r="C17" s="61"/>
      <c r="D17" s="61"/>
      <c r="E17" s="61"/>
    </row>
    <row r="18" spans="2:5" ht="15.75" thickBot="1" x14ac:dyDescent="0.3">
      <c r="B18" s="60"/>
      <c r="C18" s="60"/>
      <c r="D18" s="60"/>
      <c r="E18" s="60"/>
    </row>
    <row r="19" spans="2:5" ht="15.75" thickBot="1" x14ac:dyDescent="0.3">
      <c r="B19" s="70" t="s">
        <v>10</v>
      </c>
      <c r="C19" s="70"/>
      <c r="D19" s="70"/>
      <c r="E19" s="2" t="s">
        <v>11</v>
      </c>
    </row>
    <row r="20" spans="2:5" ht="15.75" thickBot="1" x14ac:dyDescent="0.3">
      <c r="B20" s="66" t="s">
        <v>12</v>
      </c>
      <c r="C20" s="66"/>
      <c r="D20" s="66"/>
      <c r="E20" s="24"/>
    </row>
    <row r="21" spans="2:5" ht="15.75" thickBot="1" x14ac:dyDescent="0.3">
      <c r="B21" s="66" t="s">
        <v>91</v>
      </c>
      <c r="C21" s="66"/>
      <c r="D21" s="66"/>
      <c r="E21" s="24"/>
    </row>
    <row r="22" spans="2:5" ht="25.5" customHeight="1" thickBot="1" x14ac:dyDescent="0.3">
      <c r="B22" s="66" t="s">
        <v>13</v>
      </c>
      <c r="C22" s="66"/>
      <c r="D22" s="66"/>
      <c r="E22" s="24"/>
    </row>
    <row r="23" spans="2:5" ht="15.75" thickBot="1" x14ac:dyDescent="0.3">
      <c r="B23" s="66" t="s">
        <v>92</v>
      </c>
      <c r="C23" s="66"/>
      <c r="D23" s="66"/>
      <c r="E23" s="24"/>
    </row>
    <row r="24" spans="2:5" ht="15.75" thickBot="1" x14ac:dyDescent="0.3">
      <c r="B24" s="66" t="s">
        <v>93</v>
      </c>
      <c r="C24" s="66"/>
      <c r="D24" s="66"/>
      <c r="E24" s="24"/>
    </row>
    <row r="25" spans="2:5" ht="15.75" thickBot="1" x14ac:dyDescent="0.3">
      <c r="B25" s="66" t="s">
        <v>94</v>
      </c>
      <c r="C25" s="66"/>
      <c r="D25" s="66"/>
      <c r="E25" s="24"/>
    </row>
    <row r="26" spans="2:5" ht="15.75" thickBot="1" x14ac:dyDescent="0.3">
      <c r="B26" s="66" t="s">
        <v>95</v>
      </c>
      <c r="C26" s="66"/>
      <c r="D26" s="66"/>
      <c r="E26" s="24"/>
    </row>
    <row r="27" spans="2:5" ht="15.75" thickBot="1" x14ac:dyDescent="0.3">
      <c r="B27" s="66" t="s">
        <v>14</v>
      </c>
      <c r="C27" s="66"/>
      <c r="D27" s="66"/>
      <c r="E27" s="24"/>
    </row>
    <row r="28" spans="2:5" ht="15.75" thickBot="1" x14ac:dyDescent="0.3">
      <c r="B28" s="66" t="s">
        <v>96</v>
      </c>
      <c r="C28" s="66"/>
      <c r="D28" s="66"/>
      <c r="E28" s="24"/>
    </row>
    <row r="29" spans="2:5" ht="15.75" thickBot="1" x14ac:dyDescent="0.3">
      <c r="B29" s="66" t="s">
        <v>97</v>
      </c>
      <c r="C29" s="66"/>
      <c r="D29" s="66"/>
      <c r="E29" s="24"/>
    </row>
    <row r="30" spans="2:5" ht="15.75" thickBot="1" x14ac:dyDescent="0.3">
      <c r="B30" s="66" t="s">
        <v>98</v>
      </c>
      <c r="C30" s="66"/>
      <c r="D30" s="66"/>
      <c r="E30" s="24"/>
    </row>
    <row r="31" spans="2:5" ht="36" customHeight="1" thickBot="1" x14ac:dyDescent="0.3">
      <c r="B31" s="66" t="s">
        <v>99</v>
      </c>
      <c r="C31" s="66"/>
      <c r="D31" s="66"/>
      <c r="E31" s="24"/>
    </row>
    <row r="32" spans="2:5" ht="26.25" customHeight="1" thickBot="1" x14ac:dyDescent="0.3">
      <c r="B32" s="66" t="s">
        <v>101</v>
      </c>
      <c r="C32" s="66"/>
      <c r="D32" s="66"/>
      <c r="E32" s="24"/>
    </row>
    <row r="33" spans="2:5" ht="27.75" customHeight="1" thickBot="1" x14ac:dyDescent="0.3">
      <c r="B33" s="66" t="s">
        <v>102</v>
      </c>
      <c r="C33" s="66"/>
      <c r="D33" s="66"/>
      <c r="E33" s="24"/>
    </row>
    <row r="34" spans="2:5" ht="21.75" customHeight="1" thickBot="1" x14ac:dyDescent="0.3">
      <c r="B34" s="70" t="s">
        <v>15</v>
      </c>
      <c r="C34" s="70"/>
      <c r="D34" s="70"/>
      <c r="E34" s="3">
        <f>SUM(E20:E33)</f>
        <v>0</v>
      </c>
    </row>
    <row r="35" spans="2:5" x14ac:dyDescent="0.25">
      <c r="B35" s="59"/>
      <c r="C35" s="59"/>
      <c r="D35" s="59"/>
      <c r="E35" s="59"/>
    </row>
    <row r="36" spans="2:5" x14ac:dyDescent="0.25">
      <c r="B36" s="33"/>
      <c r="C36" s="33"/>
      <c r="D36" s="33"/>
      <c r="E36" s="33"/>
    </row>
    <row r="37" spans="2:5" x14ac:dyDescent="0.25">
      <c r="B37" s="55" t="s">
        <v>16</v>
      </c>
      <c r="C37" s="55"/>
      <c r="D37" s="55"/>
      <c r="E37" s="55"/>
    </row>
    <row r="38" spans="2:5" x14ac:dyDescent="0.25">
      <c r="B38" s="61" t="s">
        <v>17</v>
      </c>
      <c r="C38" s="61"/>
      <c r="D38" s="61"/>
      <c r="E38" s="61"/>
    </row>
    <row r="39" spans="2:5" x14ac:dyDescent="0.25">
      <c r="B39" s="61" t="s">
        <v>18</v>
      </c>
      <c r="C39" s="61"/>
      <c r="D39" s="61"/>
      <c r="E39" s="61"/>
    </row>
    <row r="40" spans="2:5" ht="15.75" thickBot="1" x14ac:dyDescent="0.3">
      <c r="B40" s="60"/>
      <c r="C40" s="60"/>
      <c r="D40" s="60"/>
      <c r="E40" s="60"/>
    </row>
    <row r="41" spans="2:5" ht="15.75" thickBot="1" x14ac:dyDescent="0.3">
      <c r="B41" s="70" t="s">
        <v>19</v>
      </c>
      <c r="C41" s="70"/>
      <c r="D41" s="70"/>
      <c r="E41" s="2" t="s">
        <v>11</v>
      </c>
    </row>
    <row r="42" spans="2:5" ht="15.75" thickBot="1" x14ac:dyDescent="0.3">
      <c r="B42" s="71" t="s">
        <v>20</v>
      </c>
      <c r="C42" s="71"/>
      <c r="D42" s="71"/>
      <c r="E42" s="24"/>
    </row>
    <row r="43" spans="2:5" ht="15.75" thickBot="1" x14ac:dyDescent="0.3">
      <c r="B43" s="71" t="s">
        <v>21</v>
      </c>
      <c r="C43" s="71"/>
      <c r="D43" s="71"/>
      <c r="E43" s="24"/>
    </row>
    <row r="44" spans="2:5" ht="15.75" thickBot="1" x14ac:dyDescent="0.3">
      <c r="B44" s="71" t="s">
        <v>22</v>
      </c>
      <c r="C44" s="71"/>
      <c r="D44" s="71"/>
      <c r="E44" s="24"/>
    </row>
    <row r="45" spans="2:5" ht="15.75" thickBot="1" x14ac:dyDescent="0.3">
      <c r="B45" s="71" t="s">
        <v>23</v>
      </c>
      <c r="C45" s="71"/>
      <c r="D45" s="71"/>
      <c r="E45" s="24"/>
    </row>
    <row r="46" spans="2:5" ht="15.75" thickBot="1" x14ac:dyDescent="0.3">
      <c r="B46" s="71" t="s">
        <v>24</v>
      </c>
      <c r="C46" s="71"/>
      <c r="D46" s="71"/>
      <c r="E46" s="24"/>
    </row>
    <row r="47" spans="2:5" ht="15.75" thickBot="1" x14ac:dyDescent="0.3">
      <c r="B47" s="71" t="s">
        <v>25</v>
      </c>
      <c r="C47" s="71"/>
      <c r="D47" s="71"/>
      <c r="E47" s="24"/>
    </row>
    <row r="48" spans="2:5" ht="27" customHeight="1" thickBot="1" x14ac:dyDescent="0.3">
      <c r="B48" s="71" t="s">
        <v>332</v>
      </c>
      <c r="C48" s="71"/>
      <c r="D48" s="71"/>
      <c r="E48" s="24"/>
    </row>
    <row r="49" spans="2:5" ht="24.75" customHeight="1" thickBot="1" x14ac:dyDescent="0.3">
      <c r="B49" s="70" t="s">
        <v>15</v>
      </c>
      <c r="C49" s="70"/>
      <c r="D49" s="70"/>
      <c r="E49" s="3">
        <f>SUM(E42:E48)</f>
        <v>0</v>
      </c>
    </row>
    <row r="50" spans="2:5" x14ac:dyDescent="0.25">
      <c r="B50" s="59"/>
      <c r="C50" s="59"/>
      <c r="D50" s="59"/>
      <c r="E50" s="59"/>
    </row>
    <row r="51" spans="2:5" x14ac:dyDescent="0.25">
      <c r="B51" s="55" t="s">
        <v>26</v>
      </c>
      <c r="C51" s="55"/>
      <c r="D51" s="55"/>
      <c r="E51" s="55"/>
    </row>
    <row r="52" spans="2:5" ht="15.75" thickBot="1" x14ac:dyDescent="0.3">
      <c r="B52" s="54" t="s">
        <v>27</v>
      </c>
      <c r="C52" s="54"/>
      <c r="D52" s="54"/>
      <c r="E52" s="54"/>
    </row>
    <row r="53" spans="2:5" ht="15.75" thickBot="1" x14ac:dyDescent="0.3">
      <c r="B53" s="2" t="s">
        <v>10</v>
      </c>
      <c r="C53" s="2" t="s">
        <v>28</v>
      </c>
      <c r="D53" s="2" t="s">
        <v>29</v>
      </c>
      <c r="E53" s="2" t="s">
        <v>11</v>
      </c>
    </row>
    <row r="54" spans="2:5" ht="15.75" thickBot="1" x14ac:dyDescent="0.3">
      <c r="B54" s="41" t="s">
        <v>12</v>
      </c>
      <c r="C54" s="80" t="s">
        <v>30</v>
      </c>
      <c r="D54" s="4" t="s">
        <v>239</v>
      </c>
      <c r="E54" s="84"/>
    </row>
    <row r="55" spans="2:5" ht="23.25" thickBot="1" x14ac:dyDescent="0.3">
      <c r="B55" s="42"/>
      <c r="C55" s="80"/>
      <c r="D55" s="4" t="s">
        <v>240</v>
      </c>
      <c r="E55" s="24"/>
    </row>
    <row r="56" spans="2:5" ht="23.25" thickBot="1" x14ac:dyDescent="0.3">
      <c r="B56" s="42"/>
      <c r="C56" s="80"/>
      <c r="D56" s="4" t="s">
        <v>241</v>
      </c>
      <c r="E56" s="24"/>
    </row>
    <row r="57" spans="2:5" ht="15.75" thickBot="1" x14ac:dyDescent="0.3">
      <c r="B57" s="42"/>
      <c r="C57" s="80"/>
      <c r="D57" s="4" t="s">
        <v>242</v>
      </c>
      <c r="E57" s="24"/>
    </row>
    <row r="58" spans="2:5" ht="15.75" thickBot="1" x14ac:dyDescent="0.3">
      <c r="B58" s="42"/>
      <c r="C58" s="80"/>
      <c r="D58" s="4" t="s">
        <v>243</v>
      </c>
      <c r="E58" s="24"/>
    </row>
    <row r="59" spans="2:5" ht="15.75" thickBot="1" x14ac:dyDescent="0.3">
      <c r="B59" s="42"/>
      <c r="C59" s="80"/>
      <c r="D59" s="4" t="s">
        <v>244</v>
      </c>
      <c r="E59" s="24"/>
    </row>
    <row r="60" spans="2:5" ht="15.75" thickBot="1" x14ac:dyDescent="0.3">
      <c r="B60" s="42"/>
      <c r="C60" s="80"/>
      <c r="D60" s="4" t="s">
        <v>245</v>
      </c>
      <c r="E60" s="24"/>
    </row>
    <row r="61" spans="2:5" ht="15.75" thickBot="1" x14ac:dyDescent="0.3">
      <c r="B61" s="42"/>
      <c r="C61" s="80"/>
      <c r="D61" s="4" t="s">
        <v>246</v>
      </c>
      <c r="E61" s="24"/>
    </row>
    <row r="62" spans="2:5" ht="15.75" thickBot="1" x14ac:dyDescent="0.3">
      <c r="B62" s="42"/>
      <c r="C62" s="80"/>
      <c r="D62" s="4" t="s">
        <v>247</v>
      </c>
      <c r="E62" s="24"/>
    </row>
    <row r="63" spans="2:5" ht="18.75" customHeight="1" thickBot="1" x14ac:dyDescent="0.3">
      <c r="B63" s="42"/>
      <c r="C63" s="80"/>
      <c r="D63" s="4" t="s">
        <v>31</v>
      </c>
      <c r="E63" s="24"/>
    </row>
    <row r="64" spans="2:5" ht="23.25" thickBot="1" x14ac:dyDescent="0.3">
      <c r="B64" s="42"/>
      <c r="C64" s="4" t="s">
        <v>32</v>
      </c>
      <c r="D64" s="4"/>
      <c r="E64" s="24"/>
    </row>
    <row r="65" spans="2:5" ht="15.75" thickBot="1" x14ac:dyDescent="0.3">
      <c r="B65" s="42"/>
      <c r="C65" s="80" t="s">
        <v>250</v>
      </c>
      <c r="D65" s="4" t="s">
        <v>248</v>
      </c>
      <c r="E65" s="24"/>
    </row>
    <row r="66" spans="2:5" ht="15.75" thickBot="1" x14ac:dyDescent="0.3">
      <c r="B66" s="42"/>
      <c r="C66" s="80"/>
      <c r="D66" s="4" t="s">
        <v>249</v>
      </c>
      <c r="E66" s="24"/>
    </row>
    <row r="67" spans="2:5" ht="15.75" thickBot="1" x14ac:dyDescent="0.3">
      <c r="B67" s="42"/>
      <c r="C67" s="80"/>
      <c r="D67" s="4" t="s">
        <v>31</v>
      </c>
      <c r="E67" s="24"/>
    </row>
    <row r="68" spans="2:5" ht="23.25" thickBot="1" x14ac:dyDescent="0.3">
      <c r="B68" s="42"/>
      <c r="C68" s="4" t="s">
        <v>33</v>
      </c>
      <c r="D68" s="4"/>
      <c r="E68" s="24"/>
    </row>
    <row r="69" spans="2:5" ht="34.5" thickBot="1" x14ac:dyDescent="0.3">
      <c r="B69" s="42"/>
      <c r="C69" s="4" t="s">
        <v>34</v>
      </c>
      <c r="D69" s="4"/>
      <c r="E69" s="24"/>
    </row>
    <row r="70" spans="2:5" ht="23.25" thickBot="1" x14ac:dyDescent="0.3">
      <c r="B70" s="42"/>
      <c r="C70" s="4" t="s">
        <v>251</v>
      </c>
      <c r="D70" s="4"/>
      <c r="E70" s="24"/>
    </row>
    <row r="71" spans="2:5" ht="15.75" thickBot="1" x14ac:dyDescent="0.3">
      <c r="B71" s="42"/>
      <c r="C71" s="4" t="s">
        <v>238</v>
      </c>
      <c r="D71" s="4" t="s">
        <v>31</v>
      </c>
      <c r="E71" s="24"/>
    </row>
    <row r="72" spans="2:5" ht="15.75" thickBot="1" x14ac:dyDescent="0.3">
      <c r="B72" s="43"/>
      <c r="C72" s="4" t="s">
        <v>31</v>
      </c>
      <c r="D72" s="4"/>
      <c r="E72" s="24"/>
    </row>
    <row r="73" spans="2:5" ht="24" customHeight="1" thickBot="1" x14ac:dyDescent="0.3">
      <c r="B73" s="2" t="s">
        <v>15</v>
      </c>
      <c r="C73" s="5"/>
      <c r="D73" s="5"/>
      <c r="E73" s="3">
        <f>SUM(E54:E72)</f>
        <v>0</v>
      </c>
    </row>
    <row r="74" spans="2:5" ht="15.75" customHeight="1" x14ac:dyDescent="0.25">
      <c r="B74" s="59"/>
      <c r="C74" s="59"/>
      <c r="D74" s="59"/>
      <c r="E74" s="59"/>
    </row>
    <row r="75" spans="2:5" ht="15.75" thickBot="1" x14ac:dyDescent="0.3">
      <c r="B75" s="72" t="s">
        <v>105</v>
      </c>
      <c r="C75" s="72"/>
      <c r="D75" s="72"/>
      <c r="E75" s="72"/>
    </row>
    <row r="76" spans="2:5" ht="15.75" thickBot="1" x14ac:dyDescent="0.3">
      <c r="B76" s="6" t="s">
        <v>10</v>
      </c>
      <c r="C76" s="7" t="s">
        <v>28</v>
      </c>
      <c r="D76" s="7" t="s">
        <v>29</v>
      </c>
      <c r="E76" s="7" t="s">
        <v>11</v>
      </c>
    </row>
    <row r="77" spans="2:5" ht="23.25" thickBot="1" x14ac:dyDescent="0.3">
      <c r="B77" s="44" t="s">
        <v>252</v>
      </c>
      <c r="C77" s="50" t="s">
        <v>253</v>
      </c>
      <c r="D77" s="8" t="s">
        <v>254</v>
      </c>
      <c r="E77" s="26"/>
    </row>
    <row r="78" spans="2:5" ht="23.25" thickBot="1" x14ac:dyDescent="0.3">
      <c r="B78" s="45"/>
      <c r="C78" s="51"/>
      <c r="D78" s="9" t="s">
        <v>255</v>
      </c>
      <c r="E78" s="26"/>
    </row>
    <row r="79" spans="2:5" ht="23.25" thickBot="1" x14ac:dyDescent="0.3">
      <c r="B79" s="45"/>
      <c r="C79" s="51"/>
      <c r="D79" s="9" t="s">
        <v>256</v>
      </c>
      <c r="E79" s="27"/>
    </row>
    <row r="80" spans="2:5" ht="23.25" thickBot="1" x14ac:dyDescent="0.3">
      <c r="B80" s="45"/>
      <c r="C80" s="51"/>
      <c r="D80" s="9" t="s">
        <v>257</v>
      </c>
      <c r="E80" s="27"/>
    </row>
    <row r="81" spans="2:5" ht="15.75" thickBot="1" x14ac:dyDescent="0.3">
      <c r="B81" s="45"/>
      <c r="C81" s="51"/>
      <c r="D81" s="9" t="s">
        <v>258</v>
      </c>
      <c r="E81" s="27"/>
    </row>
    <row r="82" spans="2:5" ht="23.25" thickBot="1" x14ac:dyDescent="0.3">
      <c r="B82" s="45"/>
      <c r="C82" s="51"/>
      <c r="D82" s="9" t="s">
        <v>259</v>
      </c>
      <c r="E82" s="27"/>
    </row>
    <row r="83" spans="2:5" ht="23.25" thickBot="1" x14ac:dyDescent="0.3">
      <c r="B83" s="45"/>
      <c r="C83" s="51"/>
      <c r="D83" s="9" t="s">
        <v>260</v>
      </c>
      <c r="E83" s="27"/>
    </row>
    <row r="84" spans="2:5" ht="23.25" thickBot="1" x14ac:dyDescent="0.3">
      <c r="B84" s="45"/>
      <c r="C84" s="51"/>
      <c r="D84" s="9" t="s">
        <v>261</v>
      </c>
      <c r="E84" s="27"/>
    </row>
    <row r="85" spans="2:5" ht="15.75" thickBot="1" x14ac:dyDescent="0.3">
      <c r="B85" s="45"/>
      <c r="C85" s="51"/>
      <c r="D85" s="9" t="s">
        <v>262</v>
      </c>
      <c r="E85" s="27"/>
    </row>
    <row r="86" spans="2:5" ht="15.75" thickBot="1" x14ac:dyDescent="0.3">
      <c r="B86" s="45"/>
      <c r="C86" s="51"/>
      <c r="D86" s="9" t="s">
        <v>263</v>
      </c>
      <c r="E86" s="27"/>
    </row>
    <row r="87" spans="2:5" ht="15.75" thickBot="1" x14ac:dyDescent="0.3">
      <c r="B87" s="45"/>
      <c r="C87" s="52"/>
      <c r="D87" s="9" t="s">
        <v>264</v>
      </c>
      <c r="E87" s="27"/>
    </row>
    <row r="88" spans="2:5" ht="15.75" thickBot="1" x14ac:dyDescent="0.3">
      <c r="B88" s="45"/>
      <c r="C88" s="44" t="s">
        <v>35</v>
      </c>
      <c r="D88" s="9" t="s">
        <v>265</v>
      </c>
      <c r="E88" s="27"/>
    </row>
    <row r="89" spans="2:5" ht="23.25" thickBot="1" x14ac:dyDescent="0.3">
      <c r="B89" s="45"/>
      <c r="C89" s="45"/>
      <c r="D89" s="9" t="s">
        <v>266</v>
      </c>
      <c r="E89" s="27"/>
    </row>
    <row r="90" spans="2:5" ht="15.75" thickBot="1" x14ac:dyDescent="0.3">
      <c r="B90" s="45"/>
      <c r="C90" s="45"/>
      <c r="D90" s="9" t="s">
        <v>267</v>
      </c>
      <c r="E90" s="27"/>
    </row>
    <row r="91" spans="2:5" ht="15.75" thickBot="1" x14ac:dyDescent="0.3">
      <c r="B91" s="45"/>
      <c r="C91" s="45"/>
      <c r="D91" s="9" t="s">
        <v>268</v>
      </c>
      <c r="E91" s="27"/>
    </row>
    <row r="92" spans="2:5" ht="15.75" thickBot="1" x14ac:dyDescent="0.3">
      <c r="B92" s="45"/>
      <c r="C92" s="45"/>
      <c r="D92" s="9" t="s">
        <v>269</v>
      </c>
      <c r="E92" s="27"/>
    </row>
    <row r="93" spans="2:5" ht="15.75" thickBot="1" x14ac:dyDescent="0.3">
      <c r="B93" s="45"/>
      <c r="C93" s="45"/>
      <c r="D93" s="9" t="s">
        <v>270</v>
      </c>
      <c r="E93" s="27"/>
    </row>
    <row r="94" spans="2:5" ht="15.75" thickBot="1" x14ac:dyDescent="0.3">
      <c r="B94" s="45"/>
      <c r="C94" s="45"/>
      <c r="D94" s="9" t="s">
        <v>271</v>
      </c>
      <c r="E94" s="27"/>
    </row>
    <row r="95" spans="2:5" ht="23.25" thickBot="1" x14ac:dyDescent="0.3">
      <c r="B95" s="45"/>
      <c r="C95" s="45"/>
      <c r="D95" s="9" t="s">
        <v>272</v>
      </c>
      <c r="E95" s="27"/>
    </row>
    <row r="96" spans="2:5" ht="15.75" thickBot="1" x14ac:dyDescent="0.3">
      <c r="B96" s="45"/>
      <c r="C96" s="45"/>
      <c r="D96" s="9" t="s">
        <v>273</v>
      </c>
      <c r="E96" s="27"/>
    </row>
    <row r="97" spans="2:5" ht="15.75" thickBot="1" x14ac:dyDescent="0.3">
      <c r="B97" s="45"/>
      <c r="C97" s="45"/>
      <c r="D97" s="9" t="s">
        <v>274</v>
      </c>
      <c r="E97" s="27"/>
    </row>
    <row r="98" spans="2:5" ht="15.75" thickBot="1" x14ac:dyDescent="0.3">
      <c r="B98" s="45"/>
      <c r="C98" s="45"/>
      <c r="D98" s="9" t="s">
        <v>275</v>
      </c>
      <c r="E98" s="27"/>
    </row>
    <row r="99" spans="2:5" ht="15.75" thickBot="1" x14ac:dyDescent="0.3">
      <c r="B99" s="45"/>
      <c r="C99" s="45"/>
      <c r="D99" s="9" t="s">
        <v>276</v>
      </c>
      <c r="E99" s="27"/>
    </row>
    <row r="100" spans="2:5" ht="15.75" thickBot="1" x14ac:dyDescent="0.3">
      <c r="B100" s="45"/>
      <c r="C100" s="46"/>
      <c r="D100" s="9" t="s">
        <v>31</v>
      </c>
      <c r="E100" s="27"/>
    </row>
    <row r="101" spans="2:5" ht="21.75" customHeight="1" thickBot="1" x14ac:dyDescent="0.3">
      <c r="B101" s="45"/>
      <c r="C101" s="44" t="s">
        <v>106</v>
      </c>
      <c r="D101" s="86" t="s">
        <v>300</v>
      </c>
      <c r="E101" s="27"/>
    </row>
    <row r="102" spans="2:5" ht="28.5" customHeight="1" thickBot="1" x14ac:dyDescent="0.3">
      <c r="B102" s="45"/>
      <c r="C102" s="45"/>
      <c r="D102" s="86" t="s">
        <v>301</v>
      </c>
      <c r="E102" s="84"/>
    </row>
    <row r="103" spans="2:5" ht="23.25" thickBot="1" x14ac:dyDescent="0.3">
      <c r="B103" s="45"/>
      <c r="C103" s="45"/>
      <c r="D103" s="86" t="s">
        <v>302</v>
      </c>
      <c r="E103" s="85"/>
    </row>
    <row r="104" spans="2:5" ht="23.25" thickBot="1" x14ac:dyDescent="0.3">
      <c r="B104" s="45"/>
      <c r="C104" s="45"/>
      <c r="D104" s="86" t="s">
        <v>303</v>
      </c>
      <c r="E104" s="85"/>
    </row>
    <row r="105" spans="2:5" ht="25.5" customHeight="1" x14ac:dyDescent="0.25">
      <c r="B105" s="45"/>
      <c r="C105" s="45"/>
      <c r="D105" s="20" t="s">
        <v>277</v>
      </c>
      <c r="E105" s="28"/>
    </row>
    <row r="106" spans="2:5" ht="15.75" thickBot="1" x14ac:dyDescent="0.3">
      <c r="B106" s="46"/>
      <c r="C106" s="9" t="s">
        <v>31</v>
      </c>
      <c r="D106" s="9" t="s">
        <v>31</v>
      </c>
      <c r="E106" s="27"/>
    </row>
    <row r="107" spans="2:5" ht="24.75" customHeight="1" thickBot="1" x14ac:dyDescent="0.3">
      <c r="B107" s="10" t="s">
        <v>15</v>
      </c>
      <c r="C107" s="11"/>
      <c r="D107" s="11"/>
      <c r="E107" s="23">
        <f>SUM(E77:E106)</f>
        <v>0</v>
      </c>
    </row>
    <row r="108" spans="2:5" x14ac:dyDescent="0.25">
      <c r="B108" s="40"/>
      <c r="C108" s="40"/>
      <c r="D108" s="40"/>
      <c r="E108" s="40"/>
    </row>
    <row r="109" spans="2:5" ht="15.75" thickBot="1" x14ac:dyDescent="0.3">
      <c r="B109" s="53" t="s">
        <v>36</v>
      </c>
      <c r="C109" s="53"/>
      <c r="D109" s="53"/>
      <c r="E109" s="53"/>
    </row>
    <row r="110" spans="2:5" ht="15.75" thickBot="1" x14ac:dyDescent="0.3">
      <c r="B110" s="6" t="s">
        <v>10</v>
      </c>
      <c r="C110" s="7" t="s">
        <v>28</v>
      </c>
      <c r="D110" s="7" t="s">
        <v>29</v>
      </c>
      <c r="E110" s="7" t="s">
        <v>11</v>
      </c>
    </row>
    <row r="111" spans="2:5" ht="23.25" customHeight="1" thickBot="1" x14ac:dyDescent="0.3">
      <c r="B111" s="50" t="s">
        <v>37</v>
      </c>
      <c r="C111" s="44" t="s">
        <v>108</v>
      </c>
      <c r="D111" s="8" t="s">
        <v>38</v>
      </c>
      <c r="E111" s="26"/>
    </row>
    <row r="112" spans="2:5" ht="23.25" customHeight="1" thickBot="1" x14ac:dyDescent="0.3">
      <c r="B112" s="51"/>
      <c r="C112" s="45"/>
      <c r="D112" s="8" t="s">
        <v>39</v>
      </c>
      <c r="E112" s="26"/>
    </row>
    <row r="113" spans="2:5" ht="90" customHeight="1" thickBot="1" x14ac:dyDescent="0.3">
      <c r="B113" s="51"/>
      <c r="C113" s="45"/>
      <c r="D113" s="8" t="s">
        <v>305</v>
      </c>
      <c r="E113" s="26"/>
    </row>
    <row r="114" spans="2:5" ht="23.25" thickBot="1" x14ac:dyDescent="0.3">
      <c r="B114" s="51"/>
      <c r="C114" s="45"/>
      <c r="D114" s="8" t="s">
        <v>279</v>
      </c>
      <c r="E114" s="26"/>
    </row>
    <row r="115" spans="2:5" ht="23.25" thickBot="1" x14ac:dyDescent="0.3">
      <c r="B115" s="51"/>
      <c r="C115" s="45"/>
      <c r="D115" s="8" t="s">
        <v>280</v>
      </c>
      <c r="E115" s="26"/>
    </row>
    <row r="116" spans="2:5" ht="23.25" thickBot="1" x14ac:dyDescent="0.3">
      <c r="B116" s="51"/>
      <c r="C116" s="45"/>
      <c r="D116" s="8" t="s">
        <v>281</v>
      </c>
      <c r="E116" s="26"/>
    </row>
    <row r="117" spans="2:5" ht="23.25" thickBot="1" x14ac:dyDescent="0.3">
      <c r="B117" s="51"/>
      <c r="C117" s="45"/>
      <c r="D117" s="8" t="s">
        <v>282</v>
      </c>
      <c r="E117" s="26"/>
    </row>
    <row r="118" spans="2:5" ht="15.75" thickBot="1" x14ac:dyDescent="0.3">
      <c r="B118" s="51"/>
      <c r="C118" s="45"/>
      <c r="D118" s="8" t="s">
        <v>283</v>
      </c>
      <c r="E118" s="26"/>
    </row>
    <row r="119" spans="2:5" ht="24.75" customHeight="1" thickBot="1" x14ac:dyDescent="0.3">
      <c r="B119" s="51"/>
      <c r="C119" s="46"/>
      <c r="D119" s="8" t="s">
        <v>31</v>
      </c>
      <c r="E119" s="26"/>
    </row>
    <row r="120" spans="2:5" ht="45.75" customHeight="1" thickBot="1" x14ac:dyDescent="0.3">
      <c r="B120" s="51"/>
      <c r="C120" s="44" t="s">
        <v>107</v>
      </c>
      <c r="D120" s="8" t="s">
        <v>40</v>
      </c>
      <c r="E120" s="26"/>
    </row>
    <row r="121" spans="2:5" ht="23.25" customHeight="1" thickBot="1" x14ac:dyDescent="0.3">
      <c r="B121" s="51"/>
      <c r="C121" s="45"/>
      <c r="D121" s="8" t="s">
        <v>41</v>
      </c>
      <c r="E121" s="26"/>
    </row>
    <row r="122" spans="2:5" ht="108" customHeight="1" thickBot="1" x14ac:dyDescent="0.3">
      <c r="B122" s="51"/>
      <c r="C122" s="45"/>
      <c r="D122" s="8" t="s">
        <v>304</v>
      </c>
      <c r="E122" s="26"/>
    </row>
    <row r="123" spans="2:5" ht="37.5" customHeight="1" thickBot="1" x14ac:dyDescent="0.3">
      <c r="B123" s="51"/>
      <c r="C123" s="45"/>
      <c r="D123" s="8" t="s">
        <v>284</v>
      </c>
      <c r="E123" s="26"/>
    </row>
    <row r="124" spans="2:5" ht="30.75" customHeight="1" thickBot="1" x14ac:dyDescent="0.3">
      <c r="B124" s="51"/>
      <c r="C124" s="45"/>
      <c r="D124" s="8" t="s">
        <v>285</v>
      </c>
      <c r="E124" s="26"/>
    </row>
    <row r="125" spans="2:5" ht="23.25" thickBot="1" x14ac:dyDescent="0.3">
      <c r="B125" s="51"/>
      <c r="C125" s="45"/>
      <c r="D125" s="8" t="s">
        <v>286</v>
      </c>
      <c r="E125" s="26"/>
    </row>
    <row r="126" spans="2:5" ht="23.25" thickBot="1" x14ac:dyDescent="0.3">
      <c r="B126" s="51"/>
      <c r="C126" s="45"/>
      <c r="D126" s="8" t="s">
        <v>287</v>
      </c>
      <c r="E126" s="26"/>
    </row>
    <row r="127" spans="2:5" ht="15.75" thickBot="1" x14ac:dyDescent="0.3">
      <c r="B127" s="51"/>
      <c r="C127" s="45"/>
      <c r="D127" s="8" t="s">
        <v>288</v>
      </c>
      <c r="E127" s="26"/>
    </row>
    <row r="128" spans="2:5" ht="24.75" customHeight="1" thickBot="1" x14ac:dyDescent="0.3">
      <c r="B128" s="51"/>
      <c r="C128" s="46"/>
      <c r="D128" s="8" t="s">
        <v>31</v>
      </c>
      <c r="E128" s="26"/>
    </row>
    <row r="129" spans="2:5" ht="23.25" customHeight="1" thickBot="1" x14ac:dyDescent="0.3">
      <c r="B129" s="51"/>
      <c r="C129" s="44" t="s">
        <v>109</v>
      </c>
      <c r="D129" s="8" t="s">
        <v>42</v>
      </c>
      <c r="E129" s="26"/>
    </row>
    <row r="130" spans="2:5" ht="23.25" customHeight="1" thickBot="1" x14ac:dyDescent="0.3">
      <c r="B130" s="51"/>
      <c r="C130" s="45"/>
      <c r="D130" s="8" t="s">
        <v>43</v>
      </c>
      <c r="E130" s="26"/>
    </row>
    <row r="131" spans="2:5" ht="101.25" customHeight="1" thickBot="1" x14ac:dyDescent="0.3">
      <c r="B131" s="51"/>
      <c r="C131" s="45"/>
      <c r="D131" s="8" t="s">
        <v>304</v>
      </c>
      <c r="E131" s="26"/>
    </row>
    <row r="132" spans="2:5" ht="23.25" customHeight="1" thickBot="1" x14ac:dyDescent="0.3">
      <c r="B132" s="51"/>
      <c r="C132" s="45"/>
      <c r="D132" s="8" t="s">
        <v>289</v>
      </c>
      <c r="E132" s="26"/>
    </row>
    <row r="133" spans="2:5" ht="23.25" thickBot="1" x14ac:dyDescent="0.3">
      <c r="B133" s="51"/>
      <c r="C133" s="45"/>
      <c r="D133" s="8" t="s">
        <v>290</v>
      </c>
      <c r="E133" s="26"/>
    </row>
    <row r="134" spans="2:5" ht="23.25" thickBot="1" x14ac:dyDescent="0.3">
      <c r="B134" s="51"/>
      <c r="C134" s="45"/>
      <c r="D134" s="8" t="s">
        <v>291</v>
      </c>
      <c r="E134" s="26"/>
    </row>
    <row r="135" spans="2:5" ht="23.25" thickBot="1" x14ac:dyDescent="0.3">
      <c r="B135" s="51"/>
      <c r="C135" s="45"/>
      <c r="D135" s="8" t="s">
        <v>292</v>
      </c>
      <c r="E135" s="26"/>
    </row>
    <row r="136" spans="2:5" ht="23.25" thickBot="1" x14ac:dyDescent="0.3">
      <c r="B136" s="51"/>
      <c r="C136" s="45"/>
      <c r="D136" s="8" t="s">
        <v>293</v>
      </c>
      <c r="E136" s="26"/>
    </row>
    <row r="137" spans="2:5" ht="24.75" customHeight="1" thickBot="1" x14ac:dyDescent="0.3">
      <c r="B137" s="51"/>
      <c r="C137" s="46"/>
      <c r="D137" s="8" t="s">
        <v>294</v>
      </c>
      <c r="E137" s="26"/>
    </row>
    <row r="138" spans="2:5" ht="23.25" thickBot="1" x14ac:dyDescent="0.3">
      <c r="B138" s="51"/>
      <c r="C138" s="44" t="s">
        <v>117</v>
      </c>
      <c r="D138" s="8" t="s">
        <v>44</v>
      </c>
      <c r="E138" s="26"/>
    </row>
    <row r="139" spans="2:5" ht="24.75" customHeight="1" thickBot="1" x14ac:dyDescent="0.3">
      <c r="B139" s="51"/>
      <c r="C139" s="45"/>
      <c r="D139" s="8" t="s">
        <v>45</v>
      </c>
      <c r="E139" s="26"/>
    </row>
    <row r="140" spans="2:5" ht="57" thickBot="1" x14ac:dyDescent="0.3">
      <c r="B140" s="51"/>
      <c r="C140" s="45"/>
      <c r="D140" s="8" t="s">
        <v>278</v>
      </c>
      <c r="E140" s="26"/>
    </row>
    <row r="141" spans="2:5" ht="23.25" thickBot="1" x14ac:dyDescent="0.3">
      <c r="B141" s="51"/>
      <c r="C141" s="45"/>
      <c r="D141" s="8" t="s">
        <v>295</v>
      </c>
      <c r="E141" s="26"/>
    </row>
    <row r="142" spans="2:5" ht="24.75" customHeight="1" thickBot="1" x14ac:dyDescent="0.3">
      <c r="B142" s="51"/>
      <c r="C142" s="45"/>
      <c r="D142" s="8" t="s">
        <v>296</v>
      </c>
      <c r="E142" s="26"/>
    </row>
    <row r="143" spans="2:5" ht="24.75" customHeight="1" thickBot="1" x14ac:dyDescent="0.3">
      <c r="B143" s="51"/>
      <c r="C143" s="45"/>
      <c r="D143" s="8" t="s">
        <v>297</v>
      </c>
      <c r="E143" s="26"/>
    </row>
    <row r="144" spans="2:5" ht="24.75" customHeight="1" thickBot="1" x14ac:dyDescent="0.3">
      <c r="B144" s="51"/>
      <c r="C144" s="45"/>
      <c r="D144" s="8" t="s">
        <v>298</v>
      </c>
      <c r="E144" s="26"/>
    </row>
    <row r="145" spans="2:5" ht="24.75" customHeight="1" thickBot="1" x14ac:dyDescent="0.3">
      <c r="B145" s="51"/>
      <c r="C145" s="45"/>
      <c r="D145" s="8" t="s">
        <v>299</v>
      </c>
      <c r="E145" s="26"/>
    </row>
    <row r="146" spans="2:5" ht="24.75" customHeight="1" thickBot="1" x14ac:dyDescent="0.3">
      <c r="B146" s="51"/>
      <c r="C146" s="46"/>
      <c r="D146" s="8" t="s">
        <v>31</v>
      </c>
      <c r="E146" s="26"/>
    </row>
    <row r="147" spans="2:5" ht="23.25" customHeight="1" thickBot="1" x14ac:dyDescent="0.3">
      <c r="B147" s="51"/>
      <c r="C147" s="44" t="s">
        <v>118</v>
      </c>
      <c r="D147" s="8" t="s">
        <v>110</v>
      </c>
      <c r="E147" s="26"/>
    </row>
    <row r="148" spans="2:5" ht="23.25" customHeight="1" thickBot="1" x14ac:dyDescent="0.3">
      <c r="B148" s="51"/>
      <c r="C148" s="45"/>
      <c r="D148" s="8" t="s">
        <v>111</v>
      </c>
      <c r="E148" s="26"/>
    </row>
    <row r="149" spans="2:5" ht="105.75" customHeight="1" thickBot="1" x14ac:dyDescent="0.3">
      <c r="B149" s="51"/>
      <c r="C149" s="45"/>
      <c r="D149" s="8" t="s">
        <v>306</v>
      </c>
      <c r="E149" s="26"/>
    </row>
    <row r="150" spans="2:5" ht="23.25" customHeight="1" thickBot="1" x14ac:dyDescent="0.3">
      <c r="B150" s="51"/>
      <c r="C150" s="45"/>
      <c r="D150" s="8" t="s">
        <v>116</v>
      </c>
      <c r="E150" s="26"/>
    </row>
    <row r="151" spans="2:5" ht="15.75" thickBot="1" x14ac:dyDescent="0.3">
      <c r="B151" s="51"/>
      <c r="C151" s="45"/>
      <c r="D151" s="8" t="s">
        <v>112</v>
      </c>
      <c r="E151" s="26"/>
    </row>
    <row r="152" spans="2:5" ht="15.75" thickBot="1" x14ac:dyDescent="0.3">
      <c r="B152" s="51"/>
      <c r="C152" s="45"/>
      <c r="D152" s="8" t="s">
        <v>113</v>
      </c>
      <c r="E152" s="26"/>
    </row>
    <row r="153" spans="2:5" ht="15.75" thickBot="1" x14ac:dyDescent="0.3">
      <c r="B153" s="51"/>
      <c r="C153" s="45"/>
      <c r="D153" s="8" t="s">
        <v>114</v>
      </c>
      <c r="E153" s="26"/>
    </row>
    <row r="154" spans="2:5" ht="15.75" thickBot="1" x14ac:dyDescent="0.3">
      <c r="B154" s="51"/>
      <c r="C154" s="45"/>
      <c r="D154" s="8" t="s">
        <v>115</v>
      </c>
      <c r="E154" s="26"/>
    </row>
    <row r="155" spans="2:5" ht="24.75" customHeight="1" thickBot="1" x14ac:dyDescent="0.3">
      <c r="B155" s="52"/>
      <c r="C155" s="46"/>
      <c r="D155" s="8" t="s">
        <v>31</v>
      </c>
      <c r="E155" s="26"/>
    </row>
    <row r="156" spans="2:5" ht="26.25" customHeight="1" thickBot="1" x14ac:dyDescent="0.3">
      <c r="B156" s="10" t="s">
        <v>15</v>
      </c>
      <c r="C156" s="11"/>
      <c r="D156" s="12"/>
      <c r="E156" s="22">
        <f>-SUM(E147:E155)</f>
        <v>0</v>
      </c>
    </row>
    <row r="157" spans="2:5" x14ac:dyDescent="0.25">
      <c r="B157" s="40"/>
      <c r="C157" s="40"/>
      <c r="D157" s="40"/>
      <c r="E157" s="40"/>
    </row>
    <row r="158" spans="2:5" ht="15.75" thickBot="1" x14ac:dyDescent="0.3">
      <c r="B158" s="56" t="s">
        <v>119</v>
      </c>
      <c r="C158" s="56"/>
      <c r="D158" s="56"/>
      <c r="E158" s="56"/>
    </row>
    <row r="159" spans="2:5" ht="15.75" thickBot="1" x14ac:dyDescent="0.3">
      <c r="B159" s="6" t="s">
        <v>10</v>
      </c>
      <c r="C159" s="7" t="s">
        <v>28</v>
      </c>
      <c r="D159" s="7" t="s">
        <v>29</v>
      </c>
      <c r="E159" s="7" t="s">
        <v>11</v>
      </c>
    </row>
    <row r="160" spans="2:5" ht="23.25" customHeight="1" thickBot="1" x14ac:dyDescent="0.3">
      <c r="B160" s="47" t="s">
        <v>92</v>
      </c>
      <c r="C160" s="44" t="s">
        <v>120</v>
      </c>
      <c r="D160" s="9" t="s">
        <v>46</v>
      </c>
      <c r="E160" s="26"/>
    </row>
    <row r="161" spans="2:5" ht="15.75" thickBot="1" x14ac:dyDescent="0.3">
      <c r="B161" s="48"/>
      <c r="C161" s="45"/>
      <c r="D161" s="9" t="s">
        <v>47</v>
      </c>
      <c r="E161" s="26"/>
    </row>
    <row r="162" spans="2:5" ht="15.75" thickBot="1" x14ac:dyDescent="0.3">
      <c r="B162" s="48"/>
      <c r="C162" s="45"/>
      <c r="D162" s="9" t="s">
        <v>309</v>
      </c>
      <c r="E162" s="26"/>
    </row>
    <row r="163" spans="2:5" ht="15.75" thickBot="1" x14ac:dyDescent="0.3">
      <c r="B163" s="48"/>
      <c r="C163" s="45"/>
      <c r="D163" s="9" t="s">
        <v>121</v>
      </c>
      <c r="E163" s="84"/>
    </row>
    <row r="164" spans="2:5" ht="23.25" thickBot="1" x14ac:dyDescent="0.3">
      <c r="B164" s="48"/>
      <c r="C164" s="45"/>
      <c r="D164" s="9" t="s">
        <v>48</v>
      </c>
      <c r="E164" s="84"/>
    </row>
    <row r="165" spans="2:5" ht="23.25" thickBot="1" x14ac:dyDescent="0.3">
      <c r="B165" s="48"/>
      <c r="C165" s="45"/>
      <c r="D165" s="9" t="s">
        <v>49</v>
      </c>
      <c r="E165" s="26"/>
    </row>
    <row r="166" spans="2:5" ht="15.75" thickBot="1" x14ac:dyDescent="0.3">
      <c r="B166" s="48"/>
      <c r="C166" s="46"/>
      <c r="D166" s="9" t="s">
        <v>31</v>
      </c>
      <c r="E166" s="26"/>
    </row>
    <row r="167" spans="2:5" ht="15.75" thickBot="1" x14ac:dyDescent="0.3">
      <c r="B167" s="48"/>
      <c r="C167" s="44" t="s">
        <v>50</v>
      </c>
      <c r="D167" s="9" t="s">
        <v>51</v>
      </c>
      <c r="E167" s="26"/>
    </row>
    <row r="168" spans="2:5" ht="15.75" thickBot="1" x14ac:dyDescent="0.3">
      <c r="B168" s="48"/>
      <c r="C168" s="45"/>
      <c r="D168" s="9" t="s">
        <v>52</v>
      </c>
      <c r="E168" s="26"/>
    </row>
    <row r="169" spans="2:5" ht="15.75" thickBot="1" x14ac:dyDescent="0.3">
      <c r="B169" s="48"/>
      <c r="C169" s="45"/>
      <c r="D169" s="9" t="s">
        <v>53</v>
      </c>
      <c r="E169" s="26"/>
    </row>
    <row r="170" spans="2:5" ht="15.75" thickBot="1" x14ac:dyDescent="0.3">
      <c r="B170" s="48"/>
      <c r="C170" s="46"/>
      <c r="D170" s="9" t="s">
        <v>31</v>
      </c>
      <c r="E170" s="26"/>
    </row>
    <row r="171" spans="2:5" ht="45.75" thickBot="1" x14ac:dyDescent="0.3">
      <c r="B171" s="48"/>
      <c r="C171" s="9" t="s">
        <v>54</v>
      </c>
      <c r="D171" s="9"/>
      <c r="E171" s="26"/>
    </row>
    <row r="172" spans="2:5" ht="23.25" thickBot="1" x14ac:dyDescent="0.3">
      <c r="B172" s="48"/>
      <c r="C172" s="50" t="s">
        <v>55</v>
      </c>
      <c r="D172" s="9" t="s">
        <v>310</v>
      </c>
      <c r="E172" s="26"/>
    </row>
    <row r="173" spans="2:5" ht="23.25" thickBot="1" x14ac:dyDescent="0.3">
      <c r="B173" s="48"/>
      <c r="C173" s="51"/>
      <c r="D173" s="9" t="s">
        <v>311</v>
      </c>
      <c r="E173" s="26"/>
    </row>
    <row r="174" spans="2:5" ht="23.25" thickBot="1" x14ac:dyDescent="0.3">
      <c r="B174" s="48"/>
      <c r="C174" s="51"/>
      <c r="D174" s="9" t="s">
        <v>312</v>
      </c>
      <c r="E174" s="26"/>
    </row>
    <row r="175" spans="2:5" ht="23.25" thickBot="1" x14ac:dyDescent="0.3">
      <c r="B175" s="48"/>
      <c r="C175" s="51"/>
      <c r="D175" s="9" t="s">
        <v>313</v>
      </c>
      <c r="E175" s="26"/>
    </row>
    <row r="176" spans="2:5" ht="15.75" thickBot="1" x14ac:dyDescent="0.3">
      <c r="B176" s="48"/>
      <c r="C176" s="52"/>
      <c r="D176" s="9" t="s">
        <v>31</v>
      </c>
      <c r="E176" s="26"/>
    </row>
    <row r="177" spans="2:5" ht="23.25" thickBot="1" x14ac:dyDescent="0.3">
      <c r="B177" s="48"/>
      <c r="C177" s="50" t="s">
        <v>56</v>
      </c>
      <c r="D177" s="9" t="s">
        <v>314</v>
      </c>
      <c r="E177" s="26"/>
    </row>
    <row r="178" spans="2:5" ht="23.25" thickBot="1" x14ac:dyDescent="0.3">
      <c r="B178" s="48"/>
      <c r="C178" s="51"/>
      <c r="D178" s="9" t="s">
        <v>315</v>
      </c>
      <c r="E178" s="26"/>
    </row>
    <row r="179" spans="2:5" ht="23.25" thickBot="1" x14ac:dyDescent="0.3">
      <c r="B179" s="48"/>
      <c r="C179" s="51"/>
      <c r="D179" s="9" t="s">
        <v>316</v>
      </c>
      <c r="E179" s="26"/>
    </row>
    <row r="180" spans="2:5" ht="23.25" thickBot="1" x14ac:dyDescent="0.3">
      <c r="B180" s="48"/>
      <c r="C180" s="51"/>
      <c r="D180" s="9" t="s">
        <v>317</v>
      </c>
      <c r="E180" s="26"/>
    </row>
    <row r="181" spans="2:5" ht="15.75" thickBot="1" x14ac:dyDescent="0.3">
      <c r="B181" s="48"/>
      <c r="C181" s="52"/>
      <c r="D181" s="9" t="s">
        <v>31</v>
      </c>
      <c r="E181" s="26"/>
    </row>
    <row r="182" spans="2:5" ht="23.25" thickBot="1" x14ac:dyDescent="0.3">
      <c r="B182" s="48"/>
      <c r="C182" s="50" t="s">
        <v>122</v>
      </c>
      <c r="D182" s="9" t="s">
        <v>318</v>
      </c>
      <c r="E182" s="26"/>
    </row>
    <row r="183" spans="2:5" ht="23.25" thickBot="1" x14ac:dyDescent="0.3">
      <c r="B183" s="48"/>
      <c r="C183" s="51"/>
      <c r="D183" s="9" t="s">
        <v>319</v>
      </c>
      <c r="E183" s="26"/>
    </row>
    <row r="184" spans="2:5" ht="23.25" thickBot="1" x14ac:dyDescent="0.3">
      <c r="B184" s="48"/>
      <c r="C184" s="51"/>
      <c r="D184" s="9" t="s">
        <v>320</v>
      </c>
      <c r="E184" s="26"/>
    </row>
    <row r="185" spans="2:5" ht="23.25" thickBot="1" x14ac:dyDescent="0.3">
      <c r="B185" s="48"/>
      <c r="C185" s="51"/>
      <c r="D185" s="9" t="s">
        <v>321</v>
      </c>
      <c r="E185" s="26"/>
    </row>
    <row r="186" spans="2:5" ht="15.75" thickBot="1" x14ac:dyDescent="0.3">
      <c r="B186" s="48"/>
      <c r="C186" s="51"/>
      <c r="D186" s="9" t="s">
        <v>31</v>
      </c>
      <c r="E186" s="26"/>
    </row>
    <row r="187" spans="2:5" ht="23.25" thickBot="1" x14ac:dyDescent="0.3">
      <c r="B187" s="48"/>
      <c r="C187" s="50" t="s">
        <v>123</v>
      </c>
      <c r="D187" s="9" t="s">
        <v>322</v>
      </c>
      <c r="E187" s="26"/>
    </row>
    <row r="188" spans="2:5" ht="23.25" thickBot="1" x14ac:dyDescent="0.3">
      <c r="B188" s="48"/>
      <c r="C188" s="51"/>
      <c r="D188" s="9" t="s">
        <v>323</v>
      </c>
      <c r="E188" s="26"/>
    </row>
    <row r="189" spans="2:5" ht="23.25" thickBot="1" x14ac:dyDescent="0.3">
      <c r="B189" s="48"/>
      <c r="C189" s="51"/>
      <c r="D189" s="9" t="s">
        <v>324</v>
      </c>
      <c r="E189" s="26"/>
    </row>
    <row r="190" spans="2:5" ht="23.25" thickBot="1" x14ac:dyDescent="0.3">
      <c r="B190" s="48"/>
      <c r="C190" s="51"/>
      <c r="D190" s="9" t="s">
        <v>325</v>
      </c>
      <c r="E190" s="26"/>
    </row>
    <row r="191" spans="2:5" ht="15.75" thickBot="1" x14ac:dyDescent="0.3">
      <c r="B191" s="48"/>
      <c r="C191" s="51"/>
      <c r="D191" s="9" t="s">
        <v>31</v>
      </c>
      <c r="E191" s="26"/>
    </row>
    <row r="192" spans="2:5" ht="23.25" thickBot="1" x14ac:dyDescent="0.3">
      <c r="B192" s="48"/>
      <c r="C192" s="50" t="s">
        <v>124</v>
      </c>
      <c r="D192" s="9" t="s">
        <v>125</v>
      </c>
      <c r="E192" s="26"/>
    </row>
    <row r="193" spans="2:5" ht="23.25" thickBot="1" x14ac:dyDescent="0.3">
      <c r="B193" s="48"/>
      <c r="C193" s="51"/>
      <c r="D193" s="9" t="s">
        <v>126</v>
      </c>
      <c r="E193" s="26"/>
    </row>
    <row r="194" spans="2:5" ht="23.25" thickBot="1" x14ac:dyDescent="0.3">
      <c r="B194" s="48"/>
      <c r="C194" s="51"/>
      <c r="D194" s="9" t="s">
        <v>127</v>
      </c>
      <c r="E194" s="26"/>
    </row>
    <row r="195" spans="2:5" ht="23.25" thickBot="1" x14ac:dyDescent="0.3">
      <c r="B195" s="48"/>
      <c r="C195" s="51"/>
      <c r="D195" s="9" t="s">
        <v>128</v>
      </c>
      <c r="E195" s="26"/>
    </row>
    <row r="196" spans="2:5" ht="15.75" thickBot="1" x14ac:dyDescent="0.3">
      <c r="B196" s="48"/>
      <c r="C196" s="51"/>
      <c r="D196" s="9" t="s">
        <v>31</v>
      </c>
      <c r="E196" s="26"/>
    </row>
    <row r="197" spans="2:5" ht="15.75" thickBot="1" x14ac:dyDescent="0.3">
      <c r="B197" s="49"/>
      <c r="C197" s="9" t="s">
        <v>31</v>
      </c>
      <c r="D197" s="9" t="s">
        <v>31</v>
      </c>
      <c r="E197" s="26"/>
    </row>
    <row r="198" spans="2:5" ht="19.5" customHeight="1" thickBot="1" x14ac:dyDescent="0.3">
      <c r="B198" s="10" t="s">
        <v>15</v>
      </c>
      <c r="C198" s="11"/>
      <c r="D198" s="12"/>
      <c r="E198" s="22">
        <f>SUM(E160:E197)</f>
        <v>0</v>
      </c>
    </row>
    <row r="199" spans="2:5" x14ac:dyDescent="0.25">
      <c r="B199" s="40"/>
      <c r="C199" s="40"/>
      <c r="D199" s="40"/>
      <c r="E199" s="40"/>
    </row>
    <row r="200" spans="2:5" ht="15.75" thickBot="1" x14ac:dyDescent="0.3">
      <c r="B200" s="53" t="s">
        <v>57</v>
      </c>
      <c r="C200" s="53"/>
      <c r="D200" s="53"/>
      <c r="E200" s="53"/>
    </row>
    <row r="201" spans="2:5" ht="15.75" thickBot="1" x14ac:dyDescent="0.3">
      <c r="B201" s="13" t="s">
        <v>10</v>
      </c>
      <c r="C201" s="14" t="s">
        <v>28</v>
      </c>
      <c r="D201" s="14" t="s">
        <v>29</v>
      </c>
      <c r="E201" s="14" t="s">
        <v>11</v>
      </c>
    </row>
    <row r="202" spans="2:5" ht="15.75" thickBot="1" x14ac:dyDescent="0.3">
      <c r="B202" s="44" t="s">
        <v>93</v>
      </c>
      <c r="C202" s="44" t="s">
        <v>58</v>
      </c>
      <c r="D202" s="9" t="s">
        <v>59</v>
      </c>
      <c r="E202" s="27"/>
    </row>
    <row r="203" spans="2:5" ht="15.75" thickBot="1" x14ac:dyDescent="0.3">
      <c r="B203" s="45"/>
      <c r="C203" s="45"/>
      <c r="D203" s="9" t="s">
        <v>60</v>
      </c>
      <c r="E203" s="27"/>
    </row>
    <row r="204" spans="2:5" ht="23.25" thickBot="1" x14ac:dyDescent="0.3">
      <c r="B204" s="45"/>
      <c r="C204" s="46"/>
      <c r="D204" s="9" t="s">
        <v>61</v>
      </c>
      <c r="E204" s="27"/>
    </row>
    <row r="205" spans="2:5" ht="15.75" thickBot="1" x14ac:dyDescent="0.3">
      <c r="B205" s="45"/>
      <c r="C205" s="44" t="s">
        <v>62</v>
      </c>
      <c r="D205" s="9" t="s">
        <v>63</v>
      </c>
      <c r="E205" s="27"/>
    </row>
    <row r="206" spans="2:5" ht="15.75" thickBot="1" x14ac:dyDescent="0.3">
      <c r="B206" s="45"/>
      <c r="C206" s="45"/>
      <c r="D206" s="9" t="s">
        <v>64</v>
      </c>
      <c r="E206" s="27"/>
    </row>
    <row r="207" spans="2:5" ht="15.75" thickBot="1" x14ac:dyDescent="0.3">
      <c r="B207" s="45"/>
      <c r="C207" s="45"/>
      <c r="D207" s="9" t="s">
        <v>65</v>
      </c>
      <c r="E207" s="27"/>
    </row>
    <row r="208" spans="2:5" ht="15.75" thickBot="1" x14ac:dyDescent="0.3">
      <c r="B208" s="45"/>
      <c r="C208" s="46"/>
      <c r="D208" s="9" t="s">
        <v>31</v>
      </c>
      <c r="E208" s="27"/>
    </row>
    <row r="209" spans="2:5" ht="15.75" thickBot="1" x14ac:dyDescent="0.3">
      <c r="B209" s="45"/>
      <c r="C209" s="44" t="s">
        <v>66</v>
      </c>
      <c r="D209" s="9" t="s">
        <v>67</v>
      </c>
      <c r="E209" s="27"/>
    </row>
    <row r="210" spans="2:5" ht="15.75" thickBot="1" x14ac:dyDescent="0.3">
      <c r="B210" s="45"/>
      <c r="C210" s="45"/>
      <c r="D210" s="9" t="s">
        <v>68</v>
      </c>
      <c r="E210" s="27"/>
    </row>
    <row r="211" spans="2:5" ht="15.75" thickBot="1" x14ac:dyDescent="0.3">
      <c r="B211" s="45"/>
      <c r="C211" s="45"/>
      <c r="D211" s="9" t="s">
        <v>69</v>
      </c>
      <c r="E211" s="27"/>
    </row>
    <row r="212" spans="2:5" ht="15.75" thickBot="1" x14ac:dyDescent="0.3">
      <c r="B212" s="45"/>
      <c r="C212" s="46"/>
      <c r="D212" s="9" t="s">
        <v>31</v>
      </c>
      <c r="E212" s="27"/>
    </row>
    <row r="213" spans="2:5" ht="15.75" thickBot="1" x14ac:dyDescent="0.3">
      <c r="B213" s="45"/>
      <c r="C213" s="44" t="s">
        <v>129</v>
      </c>
      <c r="D213" s="9" t="s">
        <v>130</v>
      </c>
      <c r="E213" s="27"/>
    </row>
    <row r="214" spans="2:5" ht="15.75" thickBot="1" x14ac:dyDescent="0.3">
      <c r="B214" s="45"/>
      <c r="C214" s="45"/>
      <c r="D214" s="9" t="s">
        <v>131</v>
      </c>
      <c r="E214" s="27"/>
    </row>
    <row r="215" spans="2:5" ht="15.75" thickBot="1" x14ac:dyDescent="0.3">
      <c r="B215" s="45"/>
      <c r="C215" s="45"/>
      <c r="D215" s="9" t="s">
        <v>132</v>
      </c>
      <c r="E215" s="27"/>
    </row>
    <row r="216" spans="2:5" ht="15.75" thickBot="1" x14ac:dyDescent="0.3">
      <c r="B216" s="45"/>
      <c r="C216" s="46"/>
      <c r="D216" s="9" t="s">
        <v>31</v>
      </c>
      <c r="E216" s="27"/>
    </row>
    <row r="217" spans="2:5" ht="15.75" thickBot="1" x14ac:dyDescent="0.3">
      <c r="B217" s="45"/>
      <c r="C217" s="44" t="s">
        <v>133</v>
      </c>
      <c r="D217" s="9" t="s">
        <v>134</v>
      </c>
      <c r="E217" s="27"/>
    </row>
    <row r="218" spans="2:5" ht="15.75" thickBot="1" x14ac:dyDescent="0.3">
      <c r="B218" s="45"/>
      <c r="C218" s="45"/>
      <c r="D218" s="9" t="s">
        <v>135</v>
      </c>
      <c r="E218" s="27"/>
    </row>
    <row r="219" spans="2:5" ht="15.75" thickBot="1" x14ac:dyDescent="0.3">
      <c r="B219" s="45"/>
      <c r="C219" s="45"/>
      <c r="D219" s="9" t="s">
        <v>136</v>
      </c>
      <c r="E219" s="27"/>
    </row>
    <row r="220" spans="2:5" ht="15.75" thickBot="1" x14ac:dyDescent="0.3">
      <c r="B220" s="45"/>
      <c r="C220" s="46"/>
      <c r="D220" s="9" t="s">
        <v>31</v>
      </c>
      <c r="E220" s="27"/>
    </row>
    <row r="221" spans="2:5" ht="15.75" thickBot="1" x14ac:dyDescent="0.3">
      <c r="B221" s="45"/>
      <c r="C221" s="44" t="s">
        <v>137</v>
      </c>
      <c r="D221" s="9" t="s">
        <v>138</v>
      </c>
      <c r="E221" s="27"/>
    </row>
    <row r="222" spans="2:5" ht="15.75" thickBot="1" x14ac:dyDescent="0.3">
      <c r="B222" s="45"/>
      <c r="C222" s="45"/>
      <c r="D222" s="9" t="s">
        <v>139</v>
      </c>
      <c r="E222" s="27"/>
    </row>
    <row r="223" spans="2:5" ht="15.75" thickBot="1" x14ac:dyDescent="0.3">
      <c r="B223" s="45"/>
      <c r="C223" s="45"/>
      <c r="D223" s="9" t="s">
        <v>140</v>
      </c>
      <c r="E223" s="27"/>
    </row>
    <row r="224" spans="2:5" ht="15.75" thickBot="1" x14ac:dyDescent="0.3">
      <c r="B224" s="45"/>
      <c r="C224" s="46"/>
      <c r="D224" s="9" t="s">
        <v>31</v>
      </c>
      <c r="E224" s="27"/>
    </row>
    <row r="225" spans="2:5" ht="15.75" thickBot="1" x14ac:dyDescent="0.3">
      <c r="B225" s="45"/>
      <c r="C225" s="44" t="s">
        <v>141</v>
      </c>
      <c r="D225" s="9" t="s">
        <v>142</v>
      </c>
      <c r="E225" s="27"/>
    </row>
    <row r="226" spans="2:5" ht="15.75" thickBot="1" x14ac:dyDescent="0.3">
      <c r="B226" s="45"/>
      <c r="C226" s="45"/>
      <c r="D226" s="9" t="s">
        <v>143</v>
      </c>
      <c r="E226" s="27"/>
    </row>
    <row r="227" spans="2:5" ht="15.75" thickBot="1" x14ac:dyDescent="0.3">
      <c r="B227" s="45"/>
      <c r="C227" s="45"/>
      <c r="D227" s="9" t="s">
        <v>144</v>
      </c>
      <c r="E227" s="27"/>
    </row>
    <row r="228" spans="2:5" ht="15.75" thickBot="1" x14ac:dyDescent="0.3">
      <c r="B228" s="45"/>
      <c r="C228" s="46"/>
      <c r="D228" s="9" t="s">
        <v>31</v>
      </c>
      <c r="E228" s="27"/>
    </row>
    <row r="229" spans="2:5" ht="23.25" thickBot="1" x14ac:dyDescent="0.3">
      <c r="B229" s="45"/>
      <c r="C229" s="44" t="s">
        <v>148</v>
      </c>
      <c r="D229" s="30" t="s">
        <v>145</v>
      </c>
      <c r="E229" s="27"/>
    </row>
    <row r="230" spans="2:5" ht="23.25" thickBot="1" x14ac:dyDescent="0.3">
      <c r="B230" s="45"/>
      <c r="C230" s="45"/>
      <c r="D230" s="31" t="s">
        <v>146</v>
      </c>
      <c r="E230" s="27"/>
    </row>
    <row r="231" spans="2:5" ht="23.25" thickBot="1" x14ac:dyDescent="0.3">
      <c r="B231" s="45"/>
      <c r="C231" s="45"/>
      <c r="D231" s="31" t="s">
        <v>147</v>
      </c>
      <c r="E231" s="27"/>
    </row>
    <row r="232" spans="2:5" ht="15.75" thickBot="1" x14ac:dyDescent="0.3">
      <c r="B232" s="45"/>
      <c r="C232" s="46"/>
      <c r="D232" s="9" t="s">
        <v>31</v>
      </c>
      <c r="E232" s="27"/>
    </row>
    <row r="233" spans="2:5" ht="15.75" thickBot="1" x14ac:dyDescent="0.3">
      <c r="B233" s="45"/>
      <c r="C233" s="44" t="s">
        <v>149</v>
      </c>
      <c r="D233" s="30" t="s">
        <v>150</v>
      </c>
      <c r="E233" s="27"/>
    </row>
    <row r="234" spans="2:5" ht="15.75" thickBot="1" x14ac:dyDescent="0.3">
      <c r="B234" s="45"/>
      <c r="C234" s="45"/>
      <c r="D234" s="31" t="s">
        <v>151</v>
      </c>
      <c r="E234" s="27"/>
    </row>
    <row r="235" spans="2:5" ht="15.75" thickBot="1" x14ac:dyDescent="0.3">
      <c r="B235" s="45"/>
      <c r="C235" s="45"/>
      <c r="D235" s="31" t="s">
        <v>152</v>
      </c>
      <c r="E235" s="27"/>
    </row>
    <row r="236" spans="2:5" ht="15.75" thickBot="1" x14ac:dyDescent="0.3">
      <c r="B236" s="45"/>
      <c r="C236" s="46"/>
      <c r="D236" s="9" t="s">
        <v>31</v>
      </c>
      <c r="E236" s="27"/>
    </row>
    <row r="237" spans="2:5" ht="15.75" thickBot="1" x14ac:dyDescent="0.3">
      <c r="B237" s="45"/>
      <c r="C237" s="47"/>
      <c r="D237" s="9" t="s">
        <v>232</v>
      </c>
      <c r="E237" s="27"/>
    </row>
    <row r="238" spans="2:5" ht="15.75" thickBot="1" x14ac:dyDescent="0.3">
      <c r="B238" s="45"/>
      <c r="C238" s="48"/>
      <c r="D238" s="9" t="s">
        <v>233</v>
      </c>
      <c r="E238" s="27"/>
    </row>
    <row r="239" spans="2:5" ht="15.75" thickBot="1" x14ac:dyDescent="0.3">
      <c r="B239" s="45"/>
      <c r="C239" s="48"/>
      <c r="D239" s="9" t="s">
        <v>234</v>
      </c>
      <c r="E239" s="27"/>
    </row>
    <row r="240" spans="2:5" ht="15.75" thickBot="1" x14ac:dyDescent="0.3">
      <c r="B240" s="45"/>
      <c r="C240" s="49"/>
      <c r="D240" s="9" t="s">
        <v>31</v>
      </c>
      <c r="E240" s="27"/>
    </row>
    <row r="241" spans="2:5" ht="23.25" thickBot="1" x14ac:dyDescent="0.3">
      <c r="B241" s="45"/>
      <c r="C241" s="9" t="s">
        <v>235</v>
      </c>
      <c r="D241" s="9"/>
      <c r="E241" s="27"/>
    </row>
    <row r="242" spans="2:5" ht="34.5" thickBot="1" x14ac:dyDescent="0.3">
      <c r="B242" s="45"/>
      <c r="C242" s="9" t="s">
        <v>236</v>
      </c>
      <c r="D242" s="9"/>
      <c r="E242" s="27"/>
    </row>
    <row r="243" spans="2:5" ht="45.75" thickBot="1" x14ac:dyDescent="0.3">
      <c r="B243" s="45"/>
      <c r="C243" s="9" t="s">
        <v>237</v>
      </c>
      <c r="D243" s="9"/>
      <c r="E243" s="27"/>
    </row>
    <row r="244" spans="2:5" ht="15.75" thickBot="1" x14ac:dyDescent="0.3">
      <c r="B244" s="46"/>
      <c r="C244" s="9" t="s">
        <v>31</v>
      </c>
      <c r="D244" s="9" t="s">
        <v>31</v>
      </c>
      <c r="E244" s="27"/>
    </row>
    <row r="245" spans="2:5" ht="24" customHeight="1" thickBot="1" x14ac:dyDescent="0.3">
      <c r="B245" s="10" t="s">
        <v>15</v>
      </c>
      <c r="C245" s="15"/>
      <c r="D245" s="15"/>
      <c r="E245" s="22">
        <f>SUM(E202:E244)</f>
        <v>0</v>
      </c>
    </row>
    <row r="246" spans="2:5" x14ac:dyDescent="0.25">
      <c r="B246" s="40"/>
      <c r="C246" s="40"/>
      <c r="D246" s="40"/>
      <c r="E246" s="40"/>
    </row>
    <row r="247" spans="2:5" ht="15.75" thickBot="1" x14ac:dyDescent="0.3">
      <c r="B247" s="53" t="s">
        <v>70</v>
      </c>
      <c r="C247" s="53"/>
      <c r="D247" s="53"/>
      <c r="E247" s="53"/>
    </row>
    <row r="248" spans="2:5" ht="15.75" thickBot="1" x14ac:dyDescent="0.3">
      <c r="B248" s="6" t="s">
        <v>10</v>
      </c>
      <c r="C248" s="7" t="s">
        <v>28</v>
      </c>
      <c r="D248" s="7" t="s">
        <v>29</v>
      </c>
      <c r="E248" s="7" t="s">
        <v>11</v>
      </c>
    </row>
    <row r="249" spans="2:5" ht="23.25" thickBot="1" x14ac:dyDescent="0.3">
      <c r="B249" s="44" t="s">
        <v>94</v>
      </c>
      <c r="C249" s="9" t="s">
        <v>71</v>
      </c>
      <c r="D249" s="9"/>
      <c r="E249" s="27"/>
    </row>
    <row r="250" spans="2:5" ht="27" customHeight="1" thickBot="1" x14ac:dyDescent="0.3">
      <c r="B250" s="46"/>
      <c r="C250" s="9" t="s">
        <v>31</v>
      </c>
      <c r="D250" s="9" t="s">
        <v>31</v>
      </c>
      <c r="E250" s="27"/>
    </row>
    <row r="251" spans="2:5" ht="24" customHeight="1" thickBot="1" x14ac:dyDescent="0.3">
      <c r="B251" s="10" t="s">
        <v>15</v>
      </c>
      <c r="C251" s="15"/>
      <c r="D251" s="15"/>
      <c r="E251" s="22">
        <f>SUM(E249:E250)</f>
        <v>0</v>
      </c>
    </row>
    <row r="252" spans="2:5" x14ac:dyDescent="0.25">
      <c r="B252" s="40"/>
      <c r="C252" s="40"/>
      <c r="D252" s="40"/>
      <c r="E252" s="40"/>
    </row>
    <row r="253" spans="2:5" ht="15.75" thickBot="1" x14ac:dyDescent="0.3">
      <c r="B253" s="53" t="s">
        <v>72</v>
      </c>
      <c r="C253" s="53"/>
      <c r="D253" s="53"/>
      <c r="E253" s="53"/>
    </row>
    <row r="254" spans="2:5" ht="15.75" thickBot="1" x14ac:dyDescent="0.3">
      <c r="B254" s="6" t="s">
        <v>73</v>
      </c>
      <c r="C254" s="7" t="s">
        <v>28</v>
      </c>
      <c r="D254" s="7" t="s">
        <v>29</v>
      </c>
      <c r="E254" s="7" t="s">
        <v>11</v>
      </c>
    </row>
    <row r="255" spans="2:5" ht="23.25" thickBot="1" x14ac:dyDescent="0.3">
      <c r="B255" s="44" t="s">
        <v>74</v>
      </c>
      <c r="C255" s="9" t="s">
        <v>75</v>
      </c>
      <c r="D255" s="8"/>
      <c r="E255" s="26"/>
    </row>
    <row r="256" spans="2:5" ht="15.75" thickBot="1" x14ac:dyDescent="0.3">
      <c r="B256" s="45"/>
      <c r="C256" s="44" t="s">
        <v>76</v>
      </c>
      <c r="D256" s="9" t="s">
        <v>77</v>
      </c>
      <c r="E256" s="26"/>
    </row>
    <row r="257" spans="2:5" ht="15.75" thickBot="1" x14ac:dyDescent="0.3">
      <c r="B257" s="45"/>
      <c r="C257" s="45"/>
      <c r="D257" s="9" t="s">
        <v>78</v>
      </c>
      <c r="E257" s="26"/>
    </row>
    <row r="258" spans="2:5" ht="15.75" thickBot="1" x14ac:dyDescent="0.3">
      <c r="B258" s="45"/>
      <c r="C258" s="46"/>
      <c r="D258" s="8" t="s">
        <v>31</v>
      </c>
      <c r="E258" s="26"/>
    </row>
    <row r="259" spans="2:5" ht="23.25" thickBot="1" x14ac:dyDescent="0.3">
      <c r="B259" s="45"/>
      <c r="C259" s="9" t="s">
        <v>79</v>
      </c>
      <c r="D259" s="8"/>
      <c r="E259" s="26"/>
    </row>
    <row r="260" spans="2:5" ht="23.25" thickBot="1" x14ac:dyDescent="0.3">
      <c r="B260" s="45"/>
      <c r="C260" s="9" t="s">
        <v>80</v>
      </c>
      <c r="D260" s="8"/>
      <c r="E260" s="26"/>
    </row>
    <row r="261" spans="2:5" ht="15.75" thickBot="1" x14ac:dyDescent="0.3">
      <c r="B261" s="46"/>
      <c r="C261" s="9" t="s">
        <v>31</v>
      </c>
      <c r="D261" s="8" t="s">
        <v>31</v>
      </c>
      <c r="E261" s="26"/>
    </row>
    <row r="262" spans="2:5" ht="23.25" thickBot="1" x14ac:dyDescent="0.3">
      <c r="B262" s="44" t="s">
        <v>14</v>
      </c>
      <c r="C262" s="9" t="s">
        <v>81</v>
      </c>
      <c r="D262" s="8"/>
      <c r="E262" s="26"/>
    </row>
    <row r="263" spans="2:5" ht="23.25" thickBot="1" x14ac:dyDescent="0.3">
      <c r="B263" s="45"/>
      <c r="C263" s="9" t="s">
        <v>82</v>
      </c>
      <c r="D263" s="8"/>
      <c r="E263" s="26"/>
    </row>
    <row r="264" spans="2:5" ht="23.25" thickBot="1" x14ac:dyDescent="0.3">
      <c r="B264" s="45"/>
      <c r="C264" s="9" t="s">
        <v>83</v>
      </c>
      <c r="D264" s="8"/>
      <c r="E264" s="26"/>
    </row>
    <row r="265" spans="2:5" ht="23.25" thickBot="1" x14ac:dyDescent="0.3">
      <c r="B265" s="45"/>
      <c r="C265" s="9" t="s">
        <v>84</v>
      </c>
      <c r="D265" s="8"/>
      <c r="E265" s="26"/>
    </row>
    <row r="266" spans="2:5" ht="15.75" thickBot="1" x14ac:dyDescent="0.3">
      <c r="B266" s="46"/>
      <c r="C266" s="9" t="s">
        <v>31</v>
      </c>
      <c r="D266" s="8" t="s">
        <v>31</v>
      </c>
      <c r="E266" s="26"/>
    </row>
    <row r="267" spans="2:5" ht="24" customHeight="1" thickBot="1" x14ac:dyDescent="0.3">
      <c r="B267" s="10" t="s">
        <v>15</v>
      </c>
      <c r="C267" s="15"/>
      <c r="D267" s="16"/>
      <c r="E267" s="22">
        <f>SUM(E255:E266)</f>
        <v>0</v>
      </c>
    </row>
    <row r="268" spans="2:5" ht="24" customHeight="1" x14ac:dyDescent="0.25">
      <c r="B268"/>
      <c r="C268"/>
      <c r="D268"/>
      <c r="E268"/>
    </row>
    <row r="269" spans="2:5" ht="15.75" thickBot="1" x14ac:dyDescent="0.3">
      <c r="B269" s="56" t="s">
        <v>153</v>
      </c>
      <c r="C269" s="56"/>
      <c r="D269" s="56"/>
      <c r="E269" s="56"/>
    </row>
    <row r="270" spans="2:5" ht="15.75" thickBot="1" x14ac:dyDescent="0.3">
      <c r="B270" s="17" t="s">
        <v>73</v>
      </c>
      <c r="C270" s="18" t="s">
        <v>28</v>
      </c>
      <c r="D270" s="18" t="s">
        <v>29</v>
      </c>
      <c r="E270" s="18" t="s">
        <v>11</v>
      </c>
    </row>
    <row r="271" spans="2:5" ht="15.75" thickBot="1" x14ac:dyDescent="0.3">
      <c r="B271" s="44" t="s">
        <v>96</v>
      </c>
      <c r="C271" s="44" t="s">
        <v>157</v>
      </c>
      <c r="D271" s="30" t="s">
        <v>154</v>
      </c>
      <c r="E271" s="26"/>
    </row>
    <row r="272" spans="2:5" ht="15.75" thickBot="1" x14ac:dyDescent="0.3">
      <c r="B272" s="45"/>
      <c r="C272" s="45"/>
      <c r="D272" s="31" t="s">
        <v>155</v>
      </c>
      <c r="E272" s="26"/>
    </row>
    <row r="273" spans="2:5" ht="15.75" thickBot="1" x14ac:dyDescent="0.3">
      <c r="B273" s="45"/>
      <c r="C273" s="46"/>
      <c r="D273" s="31" t="s">
        <v>156</v>
      </c>
      <c r="E273" s="26"/>
    </row>
    <row r="274" spans="2:5" ht="15.75" thickBot="1" x14ac:dyDescent="0.3">
      <c r="B274" s="45"/>
      <c r="C274" s="50" t="s">
        <v>160</v>
      </c>
      <c r="D274" s="30" t="s">
        <v>158</v>
      </c>
      <c r="E274" s="27"/>
    </row>
    <row r="275" spans="2:5" ht="15.75" thickBot="1" x14ac:dyDescent="0.3">
      <c r="B275" s="45"/>
      <c r="C275" s="52"/>
      <c r="D275" s="31" t="s">
        <v>159</v>
      </c>
      <c r="E275" s="27"/>
    </row>
    <row r="276" spans="2:5" ht="45.75" thickBot="1" x14ac:dyDescent="0.3">
      <c r="B276" s="45"/>
      <c r="C276" s="9" t="s">
        <v>162</v>
      </c>
      <c r="D276" s="31" t="s">
        <v>161</v>
      </c>
      <c r="E276" s="27"/>
    </row>
    <row r="277" spans="2:5" ht="15.75" thickBot="1" x14ac:dyDescent="0.3">
      <c r="B277" s="46"/>
      <c r="C277" s="9" t="s">
        <v>31</v>
      </c>
      <c r="D277" s="9" t="s">
        <v>31</v>
      </c>
      <c r="E277" s="26"/>
    </row>
    <row r="278" spans="2:5" ht="24.75" customHeight="1" thickBot="1" x14ac:dyDescent="0.3">
      <c r="B278" s="10" t="s">
        <v>15</v>
      </c>
      <c r="C278" s="19"/>
      <c r="D278" s="19"/>
      <c r="E278" s="21">
        <f>SUM(E271:E277)</f>
        <v>0</v>
      </c>
    </row>
    <row r="279" spans="2:5" x14ac:dyDescent="0.25">
      <c r="B279" s="40"/>
      <c r="C279" s="40"/>
      <c r="D279" s="40"/>
      <c r="E279" s="40"/>
    </row>
    <row r="280" spans="2:5" ht="15.75" thickBot="1" x14ac:dyDescent="0.3">
      <c r="B280" s="53" t="s">
        <v>163</v>
      </c>
      <c r="C280" s="53"/>
      <c r="D280" s="53"/>
      <c r="E280" s="53"/>
    </row>
    <row r="281" spans="2:5" ht="15.75" thickBot="1" x14ac:dyDescent="0.3">
      <c r="B281" s="17" t="s">
        <v>73</v>
      </c>
      <c r="C281" s="18" t="s">
        <v>28</v>
      </c>
      <c r="D281" s="18" t="s">
        <v>29</v>
      </c>
      <c r="E281" s="18" t="s">
        <v>11</v>
      </c>
    </row>
    <row r="282" spans="2:5" ht="15.75" thickBot="1" x14ac:dyDescent="0.3">
      <c r="B282" s="45" t="s">
        <v>97</v>
      </c>
      <c r="C282" s="44" t="s">
        <v>165</v>
      </c>
      <c r="D282" s="9" t="s">
        <v>166</v>
      </c>
      <c r="E282" s="26"/>
    </row>
    <row r="283" spans="2:5" ht="15.75" thickBot="1" x14ac:dyDescent="0.3">
      <c r="B283" s="45"/>
      <c r="C283" s="45"/>
      <c r="D283" s="9" t="s">
        <v>167</v>
      </c>
      <c r="E283" s="26"/>
    </row>
    <row r="284" spans="2:5" ht="15.75" thickBot="1" x14ac:dyDescent="0.3">
      <c r="B284" s="45"/>
      <c r="C284" s="45"/>
      <c r="D284" s="9" t="s">
        <v>168</v>
      </c>
      <c r="E284" s="26"/>
    </row>
    <row r="285" spans="2:5" ht="15.75" thickBot="1" x14ac:dyDescent="0.3">
      <c r="B285" s="45"/>
      <c r="C285" s="45"/>
      <c r="D285" s="9" t="s">
        <v>169</v>
      </c>
      <c r="E285" s="26"/>
    </row>
    <row r="286" spans="2:5" ht="15.75" thickBot="1" x14ac:dyDescent="0.3">
      <c r="B286" s="45"/>
      <c r="C286" s="45"/>
      <c r="D286" s="9" t="s">
        <v>170</v>
      </c>
      <c r="E286" s="26"/>
    </row>
    <row r="287" spans="2:5" ht="23.25" thickBot="1" x14ac:dyDescent="0.3">
      <c r="B287" s="45"/>
      <c r="C287" s="45"/>
      <c r="D287" s="9" t="s">
        <v>171</v>
      </c>
      <c r="E287" s="26"/>
    </row>
    <row r="288" spans="2:5" ht="15.75" thickBot="1" x14ac:dyDescent="0.3">
      <c r="B288" s="45"/>
      <c r="C288" s="46"/>
      <c r="D288" s="9" t="s">
        <v>31</v>
      </c>
      <c r="E288" s="29"/>
    </row>
    <row r="289" spans="2:5" ht="34.5" thickBot="1" x14ac:dyDescent="0.3">
      <c r="B289" s="45"/>
      <c r="C289" s="9" t="s">
        <v>164</v>
      </c>
      <c r="D289" s="9" t="s">
        <v>85</v>
      </c>
      <c r="E289" s="26"/>
    </row>
    <row r="290" spans="2:5" ht="15.75" thickBot="1" x14ac:dyDescent="0.3">
      <c r="B290" s="46"/>
      <c r="C290" s="9" t="s">
        <v>31</v>
      </c>
      <c r="D290" s="8" t="s">
        <v>31</v>
      </c>
      <c r="E290" s="26"/>
    </row>
    <row r="291" spans="2:5" ht="22.5" customHeight="1" thickBot="1" x14ac:dyDescent="0.3">
      <c r="B291" s="10" t="s">
        <v>15</v>
      </c>
      <c r="C291" s="15"/>
      <c r="D291" s="16"/>
      <c r="E291" s="21">
        <f>SUM(E282:E290)</f>
        <v>0</v>
      </c>
    </row>
    <row r="292" spans="2:5" x14ac:dyDescent="0.25">
      <c r="B292" s="40"/>
      <c r="C292" s="40"/>
      <c r="D292" s="40"/>
      <c r="E292" s="40"/>
    </row>
    <row r="293" spans="2:5" ht="15.75" thickBot="1" x14ac:dyDescent="0.3">
      <c r="B293" s="56" t="s">
        <v>172</v>
      </c>
      <c r="C293" s="56"/>
      <c r="D293" s="56"/>
      <c r="E293" s="56"/>
    </row>
    <row r="294" spans="2:5" ht="15.75" thickBot="1" x14ac:dyDescent="0.3">
      <c r="B294" s="17" t="s">
        <v>73</v>
      </c>
      <c r="C294" s="18" t="s">
        <v>28</v>
      </c>
      <c r="D294" s="18" t="s">
        <v>29</v>
      </c>
      <c r="E294" s="18" t="s">
        <v>11</v>
      </c>
    </row>
    <row r="295" spans="2:5" ht="15.75" thickBot="1" x14ac:dyDescent="0.3">
      <c r="B295" s="44" t="s">
        <v>98</v>
      </c>
      <c r="C295" s="44" t="s">
        <v>175</v>
      </c>
      <c r="D295" s="30" t="s">
        <v>308</v>
      </c>
      <c r="E295" s="26"/>
    </row>
    <row r="296" spans="2:5" ht="15.75" thickBot="1" x14ac:dyDescent="0.3">
      <c r="B296" s="45"/>
      <c r="C296" s="45"/>
      <c r="D296" s="31" t="s">
        <v>173</v>
      </c>
      <c r="E296" s="26"/>
    </row>
    <row r="297" spans="2:5" ht="15.75" thickBot="1" x14ac:dyDescent="0.3">
      <c r="B297" s="45"/>
      <c r="C297" s="46"/>
      <c r="D297" s="31" t="s">
        <v>174</v>
      </c>
      <c r="E297" s="26"/>
    </row>
    <row r="298" spans="2:5" ht="15.75" thickBot="1" x14ac:dyDescent="0.3">
      <c r="B298" s="46"/>
      <c r="C298" s="9" t="s">
        <v>31</v>
      </c>
      <c r="D298" s="9" t="s">
        <v>31</v>
      </c>
      <c r="E298" s="26"/>
    </row>
    <row r="299" spans="2:5" ht="24.75" customHeight="1" thickBot="1" x14ac:dyDescent="0.3">
      <c r="B299" s="10" t="s">
        <v>15</v>
      </c>
      <c r="C299" s="19"/>
      <c r="D299" s="19"/>
      <c r="E299" s="21">
        <f>SUM(E295:E298)</f>
        <v>0</v>
      </c>
    </row>
    <row r="300" spans="2:5" x14ac:dyDescent="0.25">
      <c r="B300" s="82"/>
      <c r="C300" s="82"/>
      <c r="D300" s="82"/>
      <c r="E300" s="82"/>
    </row>
    <row r="301" spans="2:5" ht="63.75" customHeight="1" x14ac:dyDescent="0.25">
      <c r="B301" s="83" t="s">
        <v>193</v>
      </c>
      <c r="C301" s="83"/>
      <c r="D301" s="83"/>
      <c r="E301" s="83"/>
    </row>
    <row r="302" spans="2:5" ht="17.25" customHeight="1" x14ac:dyDescent="0.25">
      <c r="B302" s="83"/>
      <c r="C302" s="83"/>
      <c r="D302" s="83"/>
      <c r="E302" s="83"/>
    </row>
    <row r="303" spans="2:5" ht="15.75" thickBot="1" x14ac:dyDescent="0.3">
      <c r="B303" s="53" t="s">
        <v>86</v>
      </c>
      <c r="C303" s="53"/>
      <c r="D303" s="53"/>
      <c r="E303" s="53"/>
    </row>
    <row r="304" spans="2:5" ht="15.75" thickBot="1" x14ac:dyDescent="0.3">
      <c r="B304" s="17" t="s">
        <v>73</v>
      </c>
      <c r="C304" s="18" t="s">
        <v>28</v>
      </c>
      <c r="D304" s="18" t="s">
        <v>29</v>
      </c>
      <c r="E304" s="18" t="s">
        <v>11</v>
      </c>
    </row>
    <row r="305" spans="2:5" ht="15.75" thickBot="1" x14ac:dyDescent="0.3">
      <c r="B305" s="44" t="s">
        <v>99</v>
      </c>
      <c r="C305" s="44" t="s">
        <v>176</v>
      </c>
      <c r="D305" s="9" t="s">
        <v>177</v>
      </c>
      <c r="E305" s="26"/>
    </row>
    <row r="306" spans="2:5" ht="34.5" thickBot="1" x14ac:dyDescent="0.3">
      <c r="B306" s="45"/>
      <c r="C306" s="45"/>
      <c r="D306" s="9" t="s">
        <v>178</v>
      </c>
      <c r="E306" s="26"/>
    </row>
    <row r="307" spans="2:5" ht="34.5" thickBot="1" x14ac:dyDescent="0.3">
      <c r="B307" s="45"/>
      <c r="C307" s="45"/>
      <c r="D307" s="9" t="s">
        <v>179</v>
      </c>
      <c r="E307" s="26"/>
    </row>
    <row r="308" spans="2:5" ht="15.75" thickBot="1" x14ac:dyDescent="0.3">
      <c r="B308" s="45"/>
      <c r="C308" s="46"/>
      <c r="D308" s="9" t="s">
        <v>31</v>
      </c>
      <c r="E308" s="26"/>
    </row>
    <row r="309" spans="2:5" ht="15.75" thickBot="1" x14ac:dyDescent="0.3">
      <c r="B309" s="45"/>
      <c r="C309" s="44" t="s">
        <v>180</v>
      </c>
      <c r="D309" s="9" t="s">
        <v>181</v>
      </c>
      <c r="E309" s="26"/>
    </row>
    <row r="310" spans="2:5" ht="34.5" thickBot="1" x14ac:dyDescent="0.3">
      <c r="B310" s="45"/>
      <c r="C310" s="45"/>
      <c r="D310" s="9" t="s">
        <v>182</v>
      </c>
      <c r="E310" s="26"/>
    </row>
    <row r="311" spans="2:5" ht="34.5" thickBot="1" x14ac:dyDescent="0.3">
      <c r="B311" s="45"/>
      <c r="C311" s="45"/>
      <c r="D311" s="9" t="s">
        <v>183</v>
      </c>
      <c r="E311" s="26"/>
    </row>
    <row r="312" spans="2:5" ht="15.75" thickBot="1" x14ac:dyDescent="0.3">
      <c r="B312" s="45"/>
      <c r="C312" s="46"/>
      <c r="D312" s="9" t="s">
        <v>31</v>
      </c>
      <c r="E312" s="26"/>
    </row>
    <row r="313" spans="2:5" ht="15.75" thickBot="1" x14ac:dyDescent="0.3">
      <c r="B313" s="45"/>
      <c r="C313" s="44" t="s">
        <v>31</v>
      </c>
      <c r="D313" s="9" t="s">
        <v>31</v>
      </c>
      <c r="E313" s="26"/>
    </row>
    <row r="314" spans="2:5" ht="15.75" thickBot="1" x14ac:dyDescent="0.3">
      <c r="B314" s="45"/>
      <c r="C314" s="45"/>
      <c r="D314" s="9" t="s">
        <v>31</v>
      </c>
      <c r="E314" s="26"/>
    </row>
    <row r="315" spans="2:5" ht="15.75" thickBot="1" x14ac:dyDescent="0.3">
      <c r="B315" s="45"/>
      <c r="C315" s="46"/>
      <c r="D315" s="9" t="s">
        <v>31</v>
      </c>
      <c r="E315" s="26"/>
    </row>
    <row r="316" spans="2:5" ht="15.75" thickBot="1" x14ac:dyDescent="0.3">
      <c r="B316" s="45"/>
      <c r="C316" s="9" t="s">
        <v>184</v>
      </c>
      <c r="D316" s="9" t="s">
        <v>185</v>
      </c>
      <c r="E316" s="26"/>
    </row>
    <row r="317" spans="2:5" ht="15.75" thickBot="1" x14ac:dyDescent="0.3">
      <c r="B317" s="45"/>
      <c r="C317" s="9" t="s">
        <v>186</v>
      </c>
      <c r="D317" s="9" t="s">
        <v>187</v>
      </c>
      <c r="E317" s="26"/>
    </row>
    <row r="318" spans="2:5" ht="15.75" thickBot="1" x14ac:dyDescent="0.3">
      <c r="B318" s="45"/>
      <c r="C318" s="44" t="s">
        <v>188</v>
      </c>
      <c r="D318" s="9" t="s">
        <v>189</v>
      </c>
      <c r="E318" s="26"/>
    </row>
    <row r="319" spans="2:5" ht="15.75" thickBot="1" x14ac:dyDescent="0.3">
      <c r="B319" s="45"/>
      <c r="C319" s="45"/>
      <c r="D319" s="9" t="s">
        <v>190</v>
      </c>
      <c r="E319" s="26"/>
    </row>
    <row r="320" spans="2:5" ht="15.75" thickBot="1" x14ac:dyDescent="0.3">
      <c r="B320" s="45"/>
      <c r="C320" s="46"/>
      <c r="D320" s="9" t="s">
        <v>191</v>
      </c>
      <c r="E320" s="26"/>
    </row>
    <row r="321" spans="2:5" ht="15.75" thickBot="1" x14ac:dyDescent="0.3">
      <c r="B321" s="46"/>
      <c r="C321" s="9" t="s">
        <v>192</v>
      </c>
      <c r="D321" s="9" t="s">
        <v>31</v>
      </c>
      <c r="E321" s="26"/>
    </row>
    <row r="322" spans="2:5" ht="22.5" customHeight="1" thickBot="1" x14ac:dyDescent="0.3">
      <c r="B322" s="10" t="s">
        <v>15</v>
      </c>
      <c r="C322" s="19"/>
      <c r="D322" s="19"/>
      <c r="E322" s="21">
        <f>SUM(E305:E321)</f>
        <v>0</v>
      </c>
    </row>
    <row r="323" spans="2:5" x14ac:dyDescent="0.25">
      <c r="B323" s="40"/>
      <c r="C323" s="40"/>
      <c r="D323" s="40"/>
      <c r="E323" s="40"/>
    </row>
    <row r="324" spans="2:5" ht="15.75" thickBot="1" x14ac:dyDescent="0.3">
      <c r="B324" s="53" t="s">
        <v>87</v>
      </c>
      <c r="C324" s="53"/>
      <c r="D324" s="53"/>
      <c r="E324" s="53"/>
    </row>
    <row r="325" spans="2:5" ht="15.75" thickBot="1" x14ac:dyDescent="0.3">
      <c r="B325" s="17" t="s">
        <v>73</v>
      </c>
      <c r="C325" s="18" t="s">
        <v>28</v>
      </c>
      <c r="D325" s="18" t="s">
        <v>29</v>
      </c>
      <c r="E325" s="18" t="s">
        <v>11</v>
      </c>
    </row>
    <row r="326" spans="2:5" ht="15.75" thickBot="1" x14ac:dyDescent="0.3">
      <c r="B326" s="44" t="s">
        <v>333</v>
      </c>
      <c r="C326" s="44" t="s">
        <v>194</v>
      </c>
      <c r="D326" s="9" t="s">
        <v>195</v>
      </c>
      <c r="E326" s="26"/>
    </row>
    <row r="327" spans="2:5" ht="34.5" thickBot="1" x14ac:dyDescent="0.3">
      <c r="B327" s="45"/>
      <c r="C327" s="46"/>
      <c r="D327" s="9" t="s">
        <v>330</v>
      </c>
      <c r="E327" s="26"/>
    </row>
    <row r="328" spans="2:5" ht="15.75" thickBot="1" x14ac:dyDescent="0.3">
      <c r="B328" s="45"/>
      <c r="C328" s="44" t="s">
        <v>196</v>
      </c>
      <c r="D328" s="9" t="s">
        <v>197</v>
      </c>
      <c r="E328" s="26"/>
    </row>
    <row r="329" spans="2:5" ht="34.5" thickBot="1" x14ac:dyDescent="0.3">
      <c r="B329" s="45"/>
      <c r="C329" s="46"/>
      <c r="D329" s="9" t="s">
        <v>329</v>
      </c>
      <c r="E329" s="26"/>
    </row>
    <row r="330" spans="2:5" ht="15.75" thickBot="1" x14ac:dyDescent="0.3">
      <c r="B330" s="45"/>
      <c r="C330" s="44" t="s">
        <v>199</v>
      </c>
      <c r="D330" s="9" t="s">
        <v>200</v>
      </c>
      <c r="E330" s="26"/>
    </row>
    <row r="331" spans="2:5" ht="34.5" thickBot="1" x14ac:dyDescent="0.3">
      <c r="B331" s="45"/>
      <c r="C331" s="46"/>
      <c r="D331" s="9" t="s">
        <v>328</v>
      </c>
      <c r="E331" s="26"/>
    </row>
    <row r="332" spans="2:5" ht="15.75" thickBot="1" x14ac:dyDescent="0.3">
      <c r="B332" s="45"/>
      <c r="C332" s="44" t="s">
        <v>202</v>
      </c>
      <c r="D332" s="9" t="s">
        <v>201</v>
      </c>
      <c r="E332" s="26"/>
    </row>
    <row r="333" spans="2:5" ht="34.5" thickBot="1" x14ac:dyDescent="0.3">
      <c r="B333" s="45"/>
      <c r="C333" s="46"/>
      <c r="D333" s="9" t="s">
        <v>327</v>
      </c>
      <c r="E333" s="26"/>
    </row>
    <row r="334" spans="2:5" ht="15.75" thickBot="1" x14ac:dyDescent="0.3">
      <c r="B334" s="45"/>
      <c r="C334" s="44" t="s">
        <v>203</v>
      </c>
      <c r="D334" s="9" t="s">
        <v>204</v>
      </c>
      <c r="E334" s="26"/>
    </row>
    <row r="335" spans="2:5" ht="23.25" thickBot="1" x14ac:dyDescent="0.3">
      <c r="B335" s="45"/>
      <c r="C335" s="45"/>
      <c r="D335" s="9" t="s">
        <v>205</v>
      </c>
      <c r="E335" s="26"/>
    </row>
    <row r="336" spans="2:5" ht="15.75" thickBot="1" x14ac:dyDescent="0.3">
      <c r="B336" s="45"/>
      <c r="C336" s="45"/>
      <c r="D336" s="9" t="s">
        <v>206</v>
      </c>
      <c r="E336" s="26"/>
    </row>
    <row r="337" spans="2:5" ht="23.25" thickBot="1" x14ac:dyDescent="0.3">
      <c r="B337" s="45"/>
      <c r="C337" s="45"/>
      <c r="D337" s="9" t="s">
        <v>207</v>
      </c>
      <c r="E337" s="26"/>
    </row>
    <row r="338" spans="2:5" ht="15.75" thickBot="1" x14ac:dyDescent="0.3">
      <c r="B338" s="45"/>
      <c r="C338" s="46"/>
      <c r="D338" s="9" t="s">
        <v>31</v>
      </c>
      <c r="E338" s="26"/>
    </row>
    <row r="339" spans="2:5" ht="15.75" thickBot="1" x14ac:dyDescent="0.3">
      <c r="B339" s="45"/>
      <c r="C339" s="44" t="s">
        <v>208</v>
      </c>
      <c r="D339" s="9" t="s">
        <v>209</v>
      </c>
      <c r="E339" s="26"/>
    </row>
    <row r="340" spans="2:5" ht="23.25" thickBot="1" x14ac:dyDescent="0.3">
      <c r="B340" s="45"/>
      <c r="C340" s="45"/>
      <c r="D340" s="9" t="s">
        <v>210</v>
      </c>
      <c r="E340" s="26"/>
    </row>
    <row r="341" spans="2:5" ht="15.75" thickBot="1" x14ac:dyDescent="0.3">
      <c r="B341" s="45"/>
      <c r="C341" s="45"/>
      <c r="D341" s="9" t="s">
        <v>211</v>
      </c>
      <c r="E341" s="26"/>
    </row>
    <row r="342" spans="2:5" ht="23.25" thickBot="1" x14ac:dyDescent="0.3">
      <c r="B342" s="45"/>
      <c r="C342" s="45"/>
      <c r="D342" s="9" t="s">
        <v>212</v>
      </c>
      <c r="E342" s="26"/>
    </row>
    <row r="343" spans="2:5" ht="15.75" thickBot="1" x14ac:dyDescent="0.3">
      <c r="B343" s="45"/>
      <c r="C343" s="46"/>
      <c r="D343" s="9" t="s">
        <v>31</v>
      </c>
      <c r="E343" s="26"/>
    </row>
    <row r="344" spans="2:5" ht="23.25" thickBot="1" x14ac:dyDescent="0.3">
      <c r="B344" s="45"/>
      <c r="C344" s="47" t="s">
        <v>213</v>
      </c>
      <c r="D344" s="9" t="s">
        <v>216</v>
      </c>
      <c r="E344" s="26"/>
    </row>
    <row r="345" spans="2:5" ht="23.25" thickBot="1" x14ac:dyDescent="0.3">
      <c r="B345" s="45"/>
      <c r="C345" s="48"/>
      <c r="D345" s="9" t="s">
        <v>215</v>
      </c>
      <c r="E345" s="26"/>
    </row>
    <row r="346" spans="2:5" ht="23.25" thickBot="1" x14ac:dyDescent="0.3">
      <c r="B346" s="45"/>
      <c r="C346" s="48"/>
      <c r="D346" s="9" t="s">
        <v>214</v>
      </c>
      <c r="E346" s="26"/>
    </row>
    <row r="347" spans="2:5" ht="23.25" thickBot="1" x14ac:dyDescent="0.3">
      <c r="B347" s="45"/>
      <c r="C347" s="48"/>
      <c r="D347" s="9" t="s">
        <v>217</v>
      </c>
      <c r="E347" s="26"/>
    </row>
    <row r="348" spans="2:5" ht="15.75" thickBot="1" x14ac:dyDescent="0.3">
      <c r="B348" s="45"/>
      <c r="C348" s="48"/>
      <c r="D348" s="9" t="s">
        <v>218</v>
      </c>
      <c r="E348" s="26"/>
    </row>
    <row r="349" spans="2:5" ht="23.25" thickBot="1" x14ac:dyDescent="0.3">
      <c r="B349" s="45"/>
      <c r="C349" s="48"/>
      <c r="D349" s="9" t="s">
        <v>219</v>
      </c>
      <c r="E349" s="26"/>
    </row>
    <row r="350" spans="2:5" ht="15.75" thickBot="1" x14ac:dyDescent="0.3">
      <c r="B350" s="45"/>
      <c r="C350" s="48"/>
      <c r="D350" s="9" t="s">
        <v>220</v>
      </c>
      <c r="E350" s="26"/>
    </row>
    <row r="351" spans="2:5" ht="23.25" thickBot="1" x14ac:dyDescent="0.3">
      <c r="B351" s="45"/>
      <c r="C351" s="48"/>
      <c r="D351" s="9" t="s">
        <v>221</v>
      </c>
      <c r="E351" s="26"/>
    </row>
    <row r="352" spans="2:5" ht="15.75" thickBot="1" x14ac:dyDescent="0.3">
      <c r="B352" s="45"/>
      <c r="C352" s="48"/>
      <c r="D352" s="9" t="s">
        <v>222</v>
      </c>
      <c r="E352" s="26"/>
    </row>
    <row r="353" spans="2:5" ht="23.25" thickBot="1" x14ac:dyDescent="0.3">
      <c r="B353" s="45"/>
      <c r="C353" s="48"/>
      <c r="D353" s="9" t="s">
        <v>223</v>
      </c>
      <c r="E353" s="26"/>
    </row>
    <row r="354" spans="2:5" ht="15.75" thickBot="1" x14ac:dyDescent="0.3">
      <c r="B354" s="45"/>
      <c r="C354" s="48"/>
      <c r="D354" s="9" t="s">
        <v>224</v>
      </c>
      <c r="E354" s="26"/>
    </row>
    <row r="355" spans="2:5" ht="23.25" thickBot="1" x14ac:dyDescent="0.3">
      <c r="B355" s="45"/>
      <c r="C355" s="48"/>
      <c r="D355" s="9" t="s">
        <v>225</v>
      </c>
      <c r="E355" s="26"/>
    </row>
    <row r="356" spans="2:5" ht="23.25" thickBot="1" x14ac:dyDescent="0.3">
      <c r="B356" s="45"/>
      <c r="C356" s="48"/>
      <c r="D356" s="9" t="s">
        <v>226</v>
      </c>
      <c r="E356" s="26"/>
    </row>
    <row r="357" spans="2:5" ht="23.25" thickBot="1" x14ac:dyDescent="0.3">
      <c r="B357" s="45"/>
      <c r="C357" s="48"/>
      <c r="D357" s="9" t="s">
        <v>227</v>
      </c>
      <c r="E357" s="26"/>
    </row>
    <row r="358" spans="2:5" ht="23.25" thickBot="1" x14ac:dyDescent="0.3">
      <c r="B358" s="45"/>
      <c r="C358" s="48"/>
      <c r="D358" s="9" t="s">
        <v>228</v>
      </c>
      <c r="E358" s="26"/>
    </row>
    <row r="359" spans="2:5" ht="23.25" thickBot="1" x14ac:dyDescent="0.3">
      <c r="B359" s="45"/>
      <c r="C359" s="49"/>
      <c r="D359" s="9" t="s">
        <v>331</v>
      </c>
      <c r="E359" s="26"/>
    </row>
    <row r="360" spans="2:5" ht="15.75" thickBot="1" x14ac:dyDescent="0.3">
      <c r="B360" s="46"/>
      <c r="C360" s="9" t="s">
        <v>31</v>
      </c>
      <c r="D360" s="9" t="s">
        <v>31</v>
      </c>
      <c r="E360" s="26"/>
    </row>
    <row r="361" spans="2:5" ht="22.5" customHeight="1" thickBot="1" x14ac:dyDescent="0.3">
      <c r="B361" s="10" t="s">
        <v>15</v>
      </c>
      <c r="C361" s="19"/>
      <c r="D361" s="19"/>
      <c r="E361" s="21">
        <f>SUM(E326:E360)</f>
        <v>0</v>
      </c>
    </row>
    <row r="362" spans="2:5" x14ac:dyDescent="0.25">
      <c r="B362" s="40"/>
      <c r="C362" s="40"/>
      <c r="D362" s="40"/>
      <c r="E362" s="40"/>
    </row>
    <row r="363" spans="2:5" ht="15.75" thickBot="1" x14ac:dyDescent="0.3">
      <c r="B363" s="57" t="s">
        <v>88</v>
      </c>
      <c r="C363" s="57"/>
      <c r="D363" s="57"/>
      <c r="E363" s="57"/>
    </row>
    <row r="364" spans="2:5" ht="15.75" thickBot="1" x14ac:dyDescent="0.3">
      <c r="B364" s="37" t="s">
        <v>89</v>
      </c>
      <c r="C364" s="38"/>
      <c r="D364" s="39"/>
      <c r="E364" s="2" t="s">
        <v>11</v>
      </c>
    </row>
    <row r="365" spans="2:5" ht="41.25" customHeight="1" thickBot="1" x14ac:dyDescent="0.3">
      <c r="B365" s="34" t="s">
        <v>229</v>
      </c>
      <c r="C365" s="35"/>
      <c r="D365" s="36"/>
      <c r="E365" s="24"/>
    </row>
    <row r="366" spans="2:5" ht="39" customHeight="1" thickBot="1" x14ac:dyDescent="0.3">
      <c r="B366" s="34" t="s">
        <v>231</v>
      </c>
      <c r="C366" s="35"/>
      <c r="D366" s="36"/>
      <c r="E366" s="24"/>
    </row>
    <row r="367" spans="2:5" ht="36" customHeight="1" thickBot="1" x14ac:dyDescent="0.3">
      <c r="B367" s="34" t="s">
        <v>230</v>
      </c>
      <c r="C367" s="35"/>
      <c r="D367" s="36"/>
      <c r="E367" s="21">
        <f>(E365+E366)*12*5</f>
        <v>0</v>
      </c>
    </row>
    <row r="368" spans="2:5" ht="34.5" customHeight="1" thickBot="1" x14ac:dyDescent="0.3">
      <c r="B368" s="34" t="s">
        <v>198</v>
      </c>
      <c r="C368" s="35"/>
      <c r="D368" s="36"/>
      <c r="E368" s="25"/>
    </row>
    <row r="369" spans="2:5" x14ac:dyDescent="0.25">
      <c r="B369" s="33"/>
      <c r="C369" s="33"/>
      <c r="D369" s="33"/>
      <c r="E369" s="33"/>
    </row>
    <row r="370" spans="2:5" ht="138" customHeight="1" x14ac:dyDescent="0.25">
      <c r="B370" s="32" t="s">
        <v>90</v>
      </c>
      <c r="C370" s="32"/>
      <c r="D370" s="32"/>
      <c r="E370" s="32"/>
    </row>
    <row r="371" spans="2:5" x14ac:dyDescent="0.25">
      <c r="B371" s="33"/>
      <c r="C371" s="33"/>
      <c r="D371" s="33"/>
      <c r="E371" s="33"/>
    </row>
    <row r="372" spans="2:5" ht="39" customHeight="1" x14ac:dyDescent="0.25">
      <c r="B372" s="67" t="s">
        <v>326</v>
      </c>
      <c r="C372" s="67"/>
      <c r="D372" s="67"/>
      <c r="E372" s="67"/>
    </row>
  </sheetData>
  <mergeCells count="147">
    <mergeCell ref="C344:C359"/>
    <mergeCell ref="C120:C128"/>
    <mergeCell ref="C111:C119"/>
    <mergeCell ref="B111:B155"/>
    <mergeCell ref="B326:B360"/>
    <mergeCell ref="C326:C327"/>
    <mergeCell ref="C328:C329"/>
    <mergeCell ref="C334:C338"/>
    <mergeCell ref="C339:C343"/>
    <mergeCell ref="B295:B298"/>
    <mergeCell ref="C295:C297"/>
    <mergeCell ref="B301:E301"/>
    <mergeCell ref="B305:B321"/>
    <mergeCell ref="C305:C308"/>
    <mergeCell ref="C330:C331"/>
    <mergeCell ref="C332:C333"/>
    <mergeCell ref="B300:E300"/>
    <mergeCell ref="B303:E303"/>
    <mergeCell ref="B302:E302"/>
    <mergeCell ref="C129:C137"/>
    <mergeCell ref="B269:E269"/>
    <mergeCell ref="B271:B277"/>
    <mergeCell ref="C271:C273"/>
    <mergeCell ref="C274:C275"/>
    <mergeCell ref="C138:C146"/>
    <mergeCell ref="C172:C176"/>
    <mergeCell ref="C177:C181"/>
    <mergeCell ref="C187:C191"/>
    <mergeCell ref="C192:C196"/>
    <mergeCell ref="C182:C186"/>
    <mergeCell ref="B160:B197"/>
    <mergeCell ref="C225:C228"/>
    <mergeCell ref="C229:C232"/>
    <mergeCell ref="B249:B250"/>
    <mergeCell ref="B255:B261"/>
    <mergeCell ref="B1:E1"/>
    <mergeCell ref="B4:E4"/>
    <mergeCell ref="C54:C63"/>
    <mergeCell ref="C65:C67"/>
    <mergeCell ref="B23:D23"/>
    <mergeCell ref="B24:D24"/>
    <mergeCell ref="B31:D31"/>
    <mergeCell ref="B19:D19"/>
    <mergeCell ref="B20:D20"/>
    <mergeCell ref="B21:D21"/>
    <mergeCell ref="B22:D22"/>
    <mergeCell ref="B25:D25"/>
    <mergeCell ref="B26:D26"/>
    <mergeCell ref="B46:D46"/>
    <mergeCell ref="B47:D47"/>
    <mergeCell ref="B48:D48"/>
    <mergeCell ref="B49:D49"/>
    <mergeCell ref="B50:E50"/>
    <mergeCell ref="B5:C5"/>
    <mergeCell ref="D5:E5"/>
    <mergeCell ref="B6:C6"/>
    <mergeCell ref="D6:E6"/>
    <mergeCell ref="D9:E9"/>
    <mergeCell ref="B372:E372"/>
    <mergeCell ref="B2:E2"/>
    <mergeCell ref="B3:E3"/>
    <mergeCell ref="B27:D27"/>
    <mergeCell ref="B28:D28"/>
    <mergeCell ref="B29:D29"/>
    <mergeCell ref="B41:D41"/>
    <mergeCell ref="B42:D42"/>
    <mergeCell ref="B43:D43"/>
    <mergeCell ref="B44:D44"/>
    <mergeCell ref="B32:D32"/>
    <mergeCell ref="B33:D33"/>
    <mergeCell ref="B34:D34"/>
    <mergeCell ref="B45:D45"/>
    <mergeCell ref="B77:B106"/>
    <mergeCell ref="C88:C100"/>
    <mergeCell ref="C101:C105"/>
    <mergeCell ref="B75:E75"/>
    <mergeCell ref="B74:E74"/>
    <mergeCell ref="C147:C155"/>
    <mergeCell ref="B9:C9"/>
    <mergeCell ref="B7:C7"/>
    <mergeCell ref="B8:C8"/>
    <mergeCell ref="D8:E8"/>
    <mergeCell ref="D7:E7"/>
    <mergeCell ref="B35:E35"/>
    <mergeCell ref="B36:E36"/>
    <mergeCell ref="B40:E40"/>
    <mergeCell ref="B38:E38"/>
    <mergeCell ref="B39:E39"/>
    <mergeCell ref="B37:E37"/>
    <mergeCell ref="B10:E10"/>
    <mergeCell ref="B12:E12"/>
    <mergeCell ref="B18:E18"/>
    <mergeCell ref="B13:E13"/>
    <mergeCell ref="B14:E14"/>
    <mergeCell ref="B15:E15"/>
    <mergeCell ref="B16:E16"/>
    <mergeCell ref="B17:E17"/>
    <mergeCell ref="B11:E11"/>
    <mergeCell ref="B30:D30"/>
    <mergeCell ref="B371:E371"/>
    <mergeCell ref="C77:C87"/>
    <mergeCell ref="B157:E157"/>
    <mergeCell ref="B109:E109"/>
    <mergeCell ref="B108:E108"/>
    <mergeCell ref="B52:E52"/>
    <mergeCell ref="B51:E51"/>
    <mergeCell ref="B200:E200"/>
    <mergeCell ref="B199:E199"/>
    <mergeCell ref="B158:E158"/>
    <mergeCell ref="B363:E363"/>
    <mergeCell ref="B324:E324"/>
    <mergeCell ref="B323:E323"/>
    <mergeCell ref="B280:E280"/>
    <mergeCell ref="B279:E279"/>
    <mergeCell ref="B262:B266"/>
    <mergeCell ref="B282:B290"/>
    <mergeCell ref="C282:C288"/>
    <mergeCell ref="C160:C166"/>
    <mergeCell ref="C167:C170"/>
    <mergeCell ref="B253:E253"/>
    <mergeCell ref="B252:E252"/>
    <mergeCell ref="B247:E247"/>
    <mergeCell ref="C221:C224"/>
    <mergeCell ref="B370:E370"/>
    <mergeCell ref="B369:E369"/>
    <mergeCell ref="B368:D368"/>
    <mergeCell ref="B367:D367"/>
    <mergeCell ref="B366:D366"/>
    <mergeCell ref="B365:D365"/>
    <mergeCell ref="B364:D364"/>
    <mergeCell ref="B362:E362"/>
    <mergeCell ref="B54:B72"/>
    <mergeCell ref="C256:C258"/>
    <mergeCell ref="B202:B244"/>
    <mergeCell ref="C202:C204"/>
    <mergeCell ref="C205:C208"/>
    <mergeCell ref="C209:C212"/>
    <mergeCell ref="C217:C220"/>
    <mergeCell ref="B246:E246"/>
    <mergeCell ref="C213:C216"/>
    <mergeCell ref="C233:C236"/>
    <mergeCell ref="C237:C240"/>
    <mergeCell ref="C309:C312"/>
    <mergeCell ref="C313:C315"/>
    <mergeCell ref="C318:C320"/>
    <mergeCell ref="B292:E292"/>
    <mergeCell ref="B293:E29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isl xmlns:xsd="http://www.w3.org/2001/XMLSchema" xmlns:xsi="http://www.w3.org/2001/XMLSchema-instance" xmlns="http://www.boldonjames.com/2008/01/sie/internal/label" sislVersion="0" policy="bb20e14d-be6a-46e8-ba22-12335b2c5146" origin="userSelected">
  <element uid="425c2d13-d437-4f49-aeef-11baec0cd680" value=""/>
</sisl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BE21FA5D106543B061E8EBA88907A8" ma:contentTypeVersion="13" ma:contentTypeDescription="Utwórz nowy dokument." ma:contentTypeScope="" ma:versionID="92ca3b7ba687455adf05758accf1cb86">
  <xsd:schema xmlns:xsd="http://www.w3.org/2001/XMLSchema" xmlns:xs="http://www.w3.org/2001/XMLSchema" xmlns:p="http://schemas.microsoft.com/office/2006/metadata/properties" xmlns:ns2="c529640b-a64c-4622-ba11-c442b664f352" xmlns:ns3="51ab564f-9b24-43ea-a7fa-36b4e04150f2" targetNamespace="http://schemas.microsoft.com/office/2006/metadata/properties" ma:root="true" ma:fieldsID="db355b5b9ff258c0e22b26af3c1065a7" ns2:_="" ns3:_="">
    <xsd:import namespace="c529640b-a64c-4622-ba11-c442b664f352"/>
    <xsd:import namespace="51ab564f-9b24-43ea-a7fa-36b4e04150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29640b-a64c-4622-ba11-c442b664f3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b1a34c50-8ce3-43a6-9180-a5cd47efb2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ab564f-9b24-43ea-a7fa-36b4e04150f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b30f039-1fc4-462f-9de4-f7a13b7e8969}" ma:internalName="TaxCatchAll" ma:showField="CatchAllData" ma:web="51ab564f-9b24-43ea-a7fa-36b4e04150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1ab564f-9b24-43ea-a7fa-36b4e04150f2" xsi:nil="true"/>
    <lcf76f155ced4ddcb4097134ff3c332f xmlns="c529640b-a64c-4622-ba11-c442b664f3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C4FBA7-3878-4C42-A845-0567C48AE3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9C6F8C-33AB-4A57-B294-15CC30BB58FD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41ACCFB6-B7C5-4CEA-B02E-9064A51F8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29640b-a64c-4622-ba11-c442b664f352"/>
    <ds:schemaRef ds:uri="51ab564f-9b24-43ea-a7fa-36b4e04150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0D5B434-5526-4D1C-8767-F0646DCE011A}">
  <ds:schemaRefs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51ab564f-9b24-43ea-a7fa-36b4e04150f2"/>
    <ds:schemaRef ds:uri="http://schemas.microsoft.com/office/2006/documentManagement/types"/>
    <ds:schemaRef ds:uri="c529640b-a64c-4622-ba11-c442b664f352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4</vt:i4>
      </vt:variant>
    </vt:vector>
  </HeadingPairs>
  <TitlesOfParts>
    <vt:vector size="5" baseType="lpstr">
      <vt:lpstr>Formularz cenowy SOSiR</vt:lpstr>
      <vt:lpstr>'Formularz cenowy SOSiR'!_Hlk143593582</vt:lpstr>
      <vt:lpstr>'Formularz cenowy SOSiR'!_Hlk57660784</vt:lpstr>
      <vt:lpstr>'Formularz cenowy SOSiR'!_Hlk63785982</vt:lpstr>
      <vt:lpstr>'Formularz cenowy SOSiR'!_Hlk63786367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SOSiR</dc:title>
  <dc:subject/>
  <dc:creator>Milena Wielgosz</dc:creator>
  <cp:keywords/>
  <dc:description/>
  <cp:lastModifiedBy>Aleksander Urban</cp:lastModifiedBy>
  <cp:revision/>
  <dcterms:created xsi:type="dcterms:W3CDTF">2015-06-05T18:19:34Z</dcterms:created>
  <dcterms:modified xsi:type="dcterms:W3CDTF">2025-12-04T11:14:01Z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6a5754d9-b95f-4f8a-bffd-5b77cadc34c5</vt:lpwstr>
  </property>
  <property fmtid="{D5CDD505-2E9C-101B-9397-08002B2CF9AE}" pid="3" name="bjSaver">
    <vt:lpwstr>ZXOFhAoCgqbuAuCtMKGQQ4AmrajhUT1G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policy="bb20e14d-be6a-46e8-ba22-12335b2c5146" origin="userSelected" xmlns="http://www.boldonj</vt:lpwstr>
  </property>
  <property fmtid="{D5CDD505-2E9C-101B-9397-08002B2CF9AE}" pid="5" name="bjDocumentLabelXML-0">
    <vt:lpwstr>ames.com/2008/01/sie/internal/label"&gt;&lt;element uid="425c2d13-d437-4f49-aeef-11baec0cd680" value="" /&gt;&lt;/sisl&gt;</vt:lpwstr>
  </property>
  <property fmtid="{D5CDD505-2E9C-101B-9397-08002B2CF9AE}" pid="6" name="bjDocumentSecurityLabel">
    <vt:lpwstr>[ Klasyfikacja: Ogólne ]</vt:lpwstr>
  </property>
  <property fmtid="{D5CDD505-2E9C-101B-9397-08002B2CF9AE}" pid="7" name="ContentTypeId">
    <vt:lpwstr>0x01010021BE21FA5D106543B061E8EBA88907A8</vt:lpwstr>
  </property>
  <property fmtid="{D5CDD505-2E9C-101B-9397-08002B2CF9AE}" pid="8" name="MediaServiceImageTags">
    <vt:lpwstr/>
  </property>
</Properties>
</file>