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9. Folie do tłoczenia na zimno, do kleja UV\"/>
    </mc:Choice>
  </mc:AlternateContent>
  <xr:revisionPtr revIDLastSave="0" documentId="13_ncr:1_{F7625A44-8DE9-443F-A58B-5E5ADA02CE1C}" xr6:coauthVersionLast="47" xr6:coauthVersionMax="47" xr10:uidLastSave="{00000000-0000-0000-0000-000000000000}"/>
  <bookViews>
    <workbookView xWindow="-108" yWindow="-108" windowWidth="23256" windowHeight="12456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2" l="1"/>
  <c r="K17" i="2"/>
  <c r="K16" i="2" s="1"/>
  <c r="K14" i="2"/>
  <c r="K13" i="2"/>
  <c r="K10" i="2"/>
  <c r="K8" i="2" s="1"/>
  <c r="K9" i="2"/>
  <c r="K12" i="2" l="1"/>
  <c r="K20" i="2" s="1"/>
</calcChain>
</file>

<file path=xl/sharedStrings.xml><?xml version="1.0" encoding="utf-8"?>
<sst xmlns="http://schemas.openxmlformats.org/spreadsheetml/2006/main" count="32" uniqueCount="26">
  <si>
    <t>GRUPA PRODUKTOWA</t>
  </si>
  <si>
    <t>Zastosowanie materiału</t>
  </si>
  <si>
    <t>Materiał wierzchni - opis</t>
  </si>
  <si>
    <t>ilość rolek [szt.]</t>
  </si>
  <si>
    <t>transza nr 1</t>
  </si>
  <si>
    <t>transza nr 2</t>
  </si>
  <si>
    <t>Szerokość roli [mm]</t>
  </si>
  <si>
    <t>Długość roli [m]</t>
  </si>
  <si>
    <t>Termin dostawy</t>
  </si>
  <si>
    <t>ilość surowca [m²]</t>
  </si>
  <si>
    <t>SUMA</t>
  </si>
  <si>
    <t>L.p.</t>
  </si>
  <si>
    <t>Surowiec nr 1</t>
  </si>
  <si>
    <t>Surowiec nr 2</t>
  </si>
  <si>
    <t>Surowiec nr 3</t>
  </si>
  <si>
    <t>surowiec - ogólny opis</t>
  </si>
  <si>
    <t>Grubość [μm]</t>
  </si>
  <si>
    <t>Materiały do badań - folie do tłoczenia na zimno, do klejenia UV w kolorach: srebrny, złoty, miedziany</t>
  </si>
  <si>
    <t>Folia do tłoczenia "na zimno" - kolor srebrny</t>
  </si>
  <si>
    <t>Surowiec używany w procesie druku fleksograficznego lub cyfrowego do uszlachetniania produkowanych etykiet.</t>
  </si>
  <si>
    <t>Folia koloru srebrnego do aplikowania techniką fleksograficzną za pomocą kleju UV.</t>
  </si>
  <si>
    <t>Folia do tłoczenia "na zimno" - kolor złoty</t>
  </si>
  <si>
    <t>Folia koloru złotego do aplikowania techniką fleksograficzną za pomocą kleju UV.</t>
  </si>
  <si>
    <t>Folia do tłoczenia "na zimno" - kolor miedziany</t>
  </si>
  <si>
    <t>Folia koloru miedzianego do aplikowania techniką fleksograficzną za pomocą kleju UV.</t>
  </si>
  <si>
    <t>Załącznik nr 4 Specyfikacja techniczno-ilościowa - Materiały do badań - folie do tłoczenia na zimno, do klejenia UV w kolorach: srebrny, złoty, miedziany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</si>
</sst>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 wrapText="1"/>
    </xf>
    <xf numFmtId="3" fontId="4" fillId="0" borderId="0" xfId="0" applyNumberFormat="1" applyFont="1" applyAlignment="1">
      <alignment horizontal="center"/>
    </xf>
    <xf numFmtId="3" fontId="4" fillId="0" borderId="0" xfId="1" applyNumberFormat="1" applyFont="1" applyAlignment="1">
      <alignment horizontal="center"/>
    </xf>
    <xf numFmtId="0" fontId="3" fillId="3" borderId="1" xfId="1" applyFont="1" applyFill="1" applyBorder="1" applyAlignment="1">
      <alignment horizontal="center" vertical="top" wrapText="1"/>
    </xf>
    <xf numFmtId="3" fontId="3" fillId="3" borderId="1" xfId="1" applyNumberFormat="1" applyFont="1" applyFill="1" applyBorder="1" applyAlignment="1">
      <alignment horizontal="center" vertical="top" wrapText="1"/>
    </xf>
    <xf numFmtId="4" fontId="3" fillId="3" borderId="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3" fontId="4" fillId="0" borderId="1" xfId="1" applyNumberFormat="1" applyFont="1" applyBorder="1" applyAlignment="1">
      <alignment horizontal="center" wrapText="1"/>
    </xf>
    <xf numFmtId="4" fontId="4" fillId="0" borderId="1" xfId="1" applyNumberFormat="1" applyFont="1" applyBorder="1" applyAlignment="1">
      <alignment wrapText="1"/>
    </xf>
    <xf numFmtId="3" fontId="4" fillId="0" borderId="1" xfId="1" applyNumberFormat="1" applyFont="1" applyBorder="1" applyAlignment="1">
      <alignment wrapText="1"/>
    </xf>
    <xf numFmtId="17" fontId="4" fillId="0" borderId="1" xfId="1" applyNumberFormat="1" applyFont="1" applyBorder="1" applyAlignment="1">
      <alignment wrapText="1"/>
    </xf>
    <xf numFmtId="4" fontId="3" fillId="5" borderId="1" xfId="1" applyNumberFormat="1" applyFont="1" applyFill="1" applyBorder="1" applyAlignment="1">
      <alignment wrapText="1"/>
    </xf>
    <xf numFmtId="0" fontId="4" fillId="0" borderId="1" xfId="1" applyFont="1" applyBorder="1" applyAlignment="1">
      <alignment horizontal="left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3" fontId="3" fillId="0" borderId="1" xfId="1" applyNumberFormat="1" applyFont="1" applyBorder="1" applyAlignment="1">
      <alignment vertical="center" wrapText="1"/>
    </xf>
    <xf numFmtId="4" fontId="3" fillId="4" borderId="1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vertical="center" wrapText="1"/>
    </xf>
    <xf numFmtId="4" fontId="4" fillId="0" borderId="1" xfId="1" applyNumberFormat="1" applyFont="1" applyBorder="1" applyAlignment="1">
      <alignment vertical="center" wrapText="1"/>
    </xf>
    <xf numFmtId="3" fontId="4" fillId="0" borderId="1" xfId="1" applyNumberFormat="1" applyFont="1" applyBorder="1" applyAlignment="1">
      <alignment vertical="center" wrapText="1"/>
    </xf>
    <xf numFmtId="17" fontId="4" fillId="0" borderId="1" xfId="1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1" xfId="1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3" fillId="2" borderId="1" xfId="1" applyFont="1" applyFill="1" applyBorder="1" applyAlignment="1">
      <alignment horizontal="center" vertical="center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63500</xdr:rowOff>
    </xdr:from>
    <xdr:to>
      <xdr:col>3</xdr:col>
      <xdr:colOff>1194435</xdr:colOff>
      <xdr:row>3</xdr:row>
      <xdr:rowOff>180340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245002F-BF48-9DBF-9615-130485EBF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63500"/>
          <a:ext cx="5975985" cy="7073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5:L20"/>
  <sheetViews>
    <sheetView tabSelected="1" zoomScale="120" zoomScaleNormal="120" workbookViewId="0">
      <selection activeCell="G9" sqref="G9"/>
    </sheetView>
  </sheetViews>
  <sheetFormatPr defaultColWidth="11.19921875" defaultRowHeight="15.6" x14ac:dyDescent="0.3"/>
  <cols>
    <col min="1" max="1" width="29" style="2" customWidth="1"/>
    <col min="2" max="2" width="12.796875" style="2" customWidth="1"/>
    <col min="3" max="3" width="21" style="2" customWidth="1"/>
    <col min="4" max="4" width="21.5" style="2" customWidth="1"/>
    <col min="5" max="5" width="21" style="2" customWidth="1"/>
    <col min="6" max="6" width="18.69921875" style="3" customWidth="1"/>
    <col min="7" max="7" width="14.69921875" style="2" customWidth="1"/>
    <col min="8" max="8" width="16.796875" style="2" customWidth="1"/>
    <col min="9" max="9" width="14.5" style="2" customWidth="1"/>
    <col min="10" max="10" width="15.19921875" style="2" customWidth="1"/>
    <col min="11" max="11" width="12.296875" style="2" bestFit="1" customWidth="1"/>
    <col min="12" max="12" width="10.796875" style="1"/>
  </cols>
  <sheetData>
    <row r="5" spans="1:12" ht="43.2" customHeight="1" x14ac:dyDescent="0.3">
      <c r="A5" s="30" t="s">
        <v>25</v>
      </c>
      <c r="B5" s="30"/>
      <c r="C5" s="30"/>
    </row>
    <row r="7" spans="1:12" s="9" customFormat="1" ht="31.2" x14ac:dyDescent="0.3">
      <c r="A7" s="6" t="s">
        <v>0</v>
      </c>
      <c r="B7" s="6" t="s">
        <v>11</v>
      </c>
      <c r="C7" s="6" t="s">
        <v>15</v>
      </c>
      <c r="D7" s="6" t="s">
        <v>1</v>
      </c>
      <c r="E7" s="6" t="s">
        <v>2</v>
      </c>
      <c r="F7" s="7" t="s">
        <v>16</v>
      </c>
      <c r="G7" s="6" t="s">
        <v>8</v>
      </c>
      <c r="H7" s="8" t="s">
        <v>6</v>
      </c>
      <c r="I7" s="7" t="s">
        <v>7</v>
      </c>
      <c r="J7" s="7" t="s">
        <v>3</v>
      </c>
      <c r="K7" s="8" t="s">
        <v>9</v>
      </c>
    </row>
    <row r="8" spans="1:12" ht="93.6" x14ac:dyDescent="0.3">
      <c r="A8" s="31" t="s">
        <v>17</v>
      </c>
      <c r="B8" s="15" t="s">
        <v>12</v>
      </c>
      <c r="C8" s="15" t="s">
        <v>18</v>
      </c>
      <c r="D8" s="15" t="s">
        <v>19</v>
      </c>
      <c r="E8" s="15" t="s">
        <v>20</v>
      </c>
      <c r="F8" s="16">
        <v>14</v>
      </c>
      <c r="G8" s="17"/>
      <c r="H8" s="18"/>
      <c r="I8" s="19"/>
      <c r="J8" s="19"/>
      <c r="K8" s="20">
        <f>SUM(K9:K10)</f>
        <v>17160</v>
      </c>
      <c r="L8" s="5"/>
    </row>
    <row r="9" spans="1:12" x14ac:dyDescent="0.3">
      <c r="A9" s="31"/>
      <c r="B9" s="21"/>
      <c r="C9" s="21"/>
      <c r="D9" s="21"/>
      <c r="E9" s="21"/>
      <c r="F9" s="22"/>
      <c r="G9" s="23" t="s">
        <v>4</v>
      </c>
      <c r="H9" s="24">
        <v>390</v>
      </c>
      <c r="I9" s="25">
        <v>2000</v>
      </c>
      <c r="J9" s="25">
        <v>11</v>
      </c>
      <c r="K9" s="18">
        <f>(H9/1000)*I9*J9</f>
        <v>8580</v>
      </c>
      <c r="L9" s="4"/>
    </row>
    <row r="10" spans="1:12" x14ac:dyDescent="0.3">
      <c r="A10" s="31"/>
      <c r="B10" s="21"/>
      <c r="C10" s="21"/>
      <c r="D10" s="21"/>
      <c r="E10" s="21"/>
      <c r="F10" s="22"/>
      <c r="G10" s="23" t="s">
        <v>5</v>
      </c>
      <c r="H10" s="24">
        <v>390</v>
      </c>
      <c r="I10" s="25">
        <v>2000</v>
      </c>
      <c r="J10" s="25">
        <v>11</v>
      </c>
      <c r="K10" s="18">
        <f>(H10/1000)*I10*J10</f>
        <v>8580</v>
      </c>
      <c r="L10" s="4"/>
    </row>
    <row r="11" spans="1:12" x14ac:dyDescent="0.3">
      <c r="A11" s="31"/>
      <c r="B11" s="15"/>
      <c r="C11" s="15"/>
      <c r="D11" s="15"/>
      <c r="E11" s="15"/>
      <c r="F11" s="16"/>
      <c r="G11" s="26"/>
      <c r="H11" s="24"/>
      <c r="I11" s="25"/>
      <c r="J11" s="25"/>
      <c r="K11" s="18"/>
      <c r="L11" s="5"/>
    </row>
    <row r="12" spans="1:12" ht="93.6" x14ac:dyDescent="0.3">
      <c r="A12" s="31"/>
      <c r="B12" s="15" t="s">
        <v>13</v>
      </c>
      <c r="C12" s="15" t="s">
        <v>21</v>
      </c>
      <c r="D12" s="15" t="s">
        <v>19</v>
      </c>
      <c r="E12" s="15" t="s">
        <v>22</v>
      </c>
      <c r="F12" s="16">
        <v>14</v>
      </c>
      <c r="G12" s="21"/>
      <c r="H12" s="27"/>
      <c r="I12" s="28"/>
      <c r="J12" s="28"/>
      <c r="K12" s="20">
        <f>SUM(K13:K14)</f>
        <v>20010</v>
      </c>
      <c r="L12" s="5"/>
    </row>
    <row r="13" spans="1:12" x14ac:dyDescent="0.3">
      <c r="A13" s="31"/>
      <c r="B13" s="21"/>
      <c r="C13" s="15"/>
      <c r="D13" s="15"/>
      <c r="E13" s="15"/>
      <c r="F13" s="16"/>
      <c r="G13" s="23" t="s">
        <v>4</v>
      </c>
      <c r="H13" s="24">
        <v>435</v>
      </c>
      <c r="I13" s="25">
        <v>2000</v>
      </c>
      <c r="J13" s="25">
        <v>12</v>
      </c>
      <c r="K13" s="18">
        <f>(H13/1000)*I13*J13</f>
        <v>10440</v>
      </c>
      <c r="L13" s="5"/>
    </row>
    <row r="14" spans="1:12" x14ac:dyDescent="0.3">
      <c r="A14" s="31"/>
      <c r="B14" s="21"/>
      <c r="C14" s="15"/>
      <c r="D14" s="15"/>
      <c r="E14" s="15"/>
      <c r="F14" s="16"/>
      <c r="G14" s="23" t="s">
        <v>5</v>
      </c>
      <c r="H14" s="24">
        <v>435</v>
      </c>
      <c r="I14" s="25">
        <v>2000</v>
      </c>
      <c r="J14" s="25">
        <v>11</v>
      </c>
      <c r="K14" s="18">
        <f>(H14/1000)*I14*J14</f>
        <v>9570</v>
      </c>
      <c r="L14" s="5"/>
    </row>
    <row r="15" spans="1:12" x14ac:dyDescent="0.3">
      <c r="A15" s="31"/>
      <c r="B15" s="21"/>
      <c r="C15" s="15"/>
      <c r="D15" s="15"/>
      <c r="E15" s="15"/>
      <c r="F15" s="16"/>
      <c r="G15" s="21"/>
      <c r="H15" s="24"/>
      <c r="I15" s="25"/>
      <c r="J15" s="25"/>
      <c r="K15" s="18"/>
      <c r="L15" s="5"/>
    </row>
    <row r="16" spans="1:12" ht="93.6" x14ac:dyDescent="0.3">
      <c r="A16" s="31"/>
      <c r="B16" s="15" t="s">
        <v>14</v>
      </c>
      <c r="C16" s="15" t="s">
        <v>23</v>
      </c>
      <c r="D16" s="15" t="s">
        <v>19</v>
      </c>
      <c r="E16" s="15" t="s">
        <v>24</v>
      </c>
      <c r="F16" s="16">
        <v>14</v>
      </c>
      <c r="G16" s="23"/>
      <c r="H16" s="24"/>
      <c r="I16" s="25"/>
      <c r="J16" s="25"/>
      <c r="K16" s="20">
        <f>SUM(K17:K18)</f>
        <v>4830</v>
      </c>
      <c r="L16" s="5"/>
    </row>
    <row r="17" spans="1:12" x14ac:dyDescent="0.3">
      <c r="A17" s="31"/>
      <c r="B17" s="29"/>
      <c r="C17" s="29"/>
      <c r="D17" s="29"/>
      <c r="E17" s="29"/>
      <c r="F17" s="16"/>
      <c r="G17" s="23" t="s">
        <v>4</v>
      </c>
      <c r="H17" s="24">
        <v>405</v>
      </c>
      <c r="I17" s="25">
        <v>2000</v>
      </c>
      <c r="J17" s="25">
        <v>3</v>
      </c>
      <c r="K17" s="18">
        <f>(H17/1000)*I17*J17</f>
        <v>2430</v>
      </c>
      <c r="L17" s="5"/>
    </row>
    <row r="18" spans="1:12" x14ac:dyDescent="0.3">
      <c r="A18" s="31"/>
      <c r="B18" s="29"/>
      <c r="C18" s="29"/>
      <c r="D18" s="29"/>
      <c r="E18" s="29"/>
      <c r="F18" s="16"/>
      <c r="G18" s="23" t="s">
        <v>5</v>
      </c>
      <c r="H18" s="24">
        <v>400</v>
      </c>
      <c r="I18" s="25">
        <v>2000</v>
      </c>
      <c r="J18" s="25">
        <v>3</v>
      </c>
      <c r="K18" s="18">
        <f>(H18/1000)*I18*J18</f>
        <v>2400</v>
      </c>
      <c r="L18" s="5"/>
    </row>
    <row r="19" spans="1:12" x14ac:dyDescent="0.3">
      <c r="A19" s="31"/>
      <c r="B19" s="25"/>
      <c r="C19" s="25"/>
      <c r="D19" s="25"/>
      <c r="E19" s="25"/>
      <c r="F19" s="16"/>
      <c r="G19" s="26"/>
      <c r="H19" s="24"/>
      <c r="I19" s="25"/>
      <c r="J19" s="25"/>
      <c r="K19" s="18"/>
      <c r="L19" s="5"/>
    </row>
    <row r="20" spans="1:12" x14ac:dyDescent="0.3">
      <c r="A20" s="31"/>
      <c r="B20" s="12"/>
      <c r="C20" s="12"/>
      <c r="D20" s="12"/>
      <c r="E20" s="12"/>
      <c r="F20" s="10"/>
      <c r="G20" s="13"/>
      <c r="H20" s="11"/>
      <c r="I20" s="12"/>
      <c r="J20" s="14" t="s">
        <v>10</v>
      </c>
      <c r="K20" s="14">
        <f>K8+K12+K16</f>
        <v>42000</v>
      </c>
      <c r="L20" s="5"/>
    </row>
  </sheetData>
  <mergeCells count="2">
    <mergeCell ref="A5:C5"/>
    <mergeCell ref="A8:A20"/>
  </mergeCells>
  <pageMargins left="0.7" right="0.7" top="0.75" bottom="0.75" header="0.3" footer="0.3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2024-11-15T12:27:20Z</cp:lastPrinted>
  <dcterms:created xsi:type="dcterms:W3CDTF">2024-11-10T21:34:29Z</dcterms:created>
  <dcterms:modified xsi:type="dcterms:W3CDTF">2024-11-18T11:39:26Z</dcterms:modified>
</cp:coreProperties>
</file>