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hedu.sharepoint.com/ADZ/Shared Documents/ZAKUPY/2026/ACOZ.25.2.12.2026 Zakup książek w ramach projektu nr 2/03_Zapytanie ofertowe/"/>
    </mc:Choice>
  </mc:AlternateContent>
  <xr:revisionPtr revIDLastSave="327" documentId="8_{0243AF43-86B7-443F-AEDF-512191D7FFF6}" xr6:coauthVersionLast="47" xr6:coauthVersionMax="47" xr10:uidLastSave="{B6B6B18A-DF73-44EE-9EC4-B31D78410ADB}"/>
  <bookViews>
    <workbookView xWindow="28680" yWindow="-120" windowWidth="29040" windowHeight="175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I20" i="1" l="1"/>
  <c r="I21" i="1"/>
  <c r="I22" i="1"/>
  <c r="I19" i="1"/>
  <c r="I18" i="1"/>
  <c r="I17" i="1"/>
  <c r="I16" i="1"/>
  <c r="I15" i="1"/>
  <c r="I10" i="1" l="1"/>
  <c r="I11" i="1"/>
  <c r="I12" i="1"/>
  <c r="I13" i="1"/>
  <c r="I14" i="1"/>
  <c r="I9" i="1"/>
  <c r="I25" i="1" l="1"/>
</calcChain>
</file>

<file path=xl/sharedStrings.xml><?xml version="1.0" encoding="utf-8"?>
<sst xmlns="http://schemas.openxmlformats.org/spreadsheetml/2006/main" count="68" uniqueCount="67">
  <si>
    <t>Autor (nazwisko, inicjał)</t>
  </si>
  <si>
    <t>Tytuł</t>
  </si>
  <si>
    <t>ISBN (13 ew. 10)</t>
  </si>
  <si>
    <t>Wydawnictwo</t>
  </si>
  <si>
    <t>rok wydania</t>
  </si>
  <si>
    <t xml:space="preserve">PWE </t>
  </si>
  <si>
    <t>razem</t>
  </si>
  <si>
    <t>Nazwa wykonawcy</t>
  </si>
  <si>
    <t>Adres wykonawcy</t>
  </si>
  <si>
    <t>osoba do kontaktu (imię i nazwisko, telefon, mail)</t>
  </si>
  <si>
    <t>liczba egzemplarzy</t>
  </si>
  <si>
    <t>cena brutto (jednostkowa)</t>
  </si>
  <si>
    <t>cena brutto (całkowita)</t>
  </si>
  <si>
    <t>Routledge</t>
  </si>
  <si>
    <t>Witoszek-Kubicka Aleksandra</t>
  </si>
  <si>
    <t>Gamifikacja w zarządzaniu kapitałem ludzkim. Teoria i praktyka implementacji</t>
  </si>
  <si>
    <t>978-83-208-2641-8</t>
  </si>
  <si>
    <t>978-83-974467-1-7</t>
  </si>
  <si>
    <t>Paweł Niedziółka</t>
  </si>
  <si>
    <t>Zielona rewolucja w polskiej bankowości</t>
  </si>
  <si>
    <t>978-83-66491-78-6</t>
  </si>
  <si>
    <t>Difin</t>
  </si>
  <si>
    <t>Chmielowiec-Lewczuk Magdalena, Nowak Marta</t>
  </si>
  <si>
    <t>Ubezpieczenia w zrównoważonej gospodarce</t>
  </si>
  <si>
    <t>978-83-67400-78-7</t>
  </si>
  <si>
    <t>Wydawnictwo UNIWERSYTETU EKONOMICZNEGO we Wrocławiu</t>
  </si>
  <si>
    <t>Anna Szelągowska, Aneta Pluta-Zaremba</t>
  </si>
  <si>
    <t>The Economics of Sustainable Transformation</t>
  </si>
  <si>
    <t>Juan Bataller-Grau, Marcin Kawiński, Pierpaolo Marano</t>
  </si>
  <si>
    <t>Sustainability and the Insurance Market</t>
  </si>
  <si>
    <t>978-3-031-72185-4</t>
  </si>
  <si>
    <t>Springer Cham</t>
  </si>
  <si>
    <t>Anna Zysnarska</t>
  </si>
  <si>
    <t>Dokumentacja zasad (polityki) rachunkowości w jednostkach budżetowych i samorządowych zakładach budżetowych – wzorzec zarządzenia (z suplementem elektronicznym)</t>
  </si>
  <si>
    <t>9788382530827</t>
  </si>
  <si>
    <t xml:space="preserve"> ODDK</t>
  </si>
  <si>
    <t xml:space="preserve"> Lydia Bals; Wendy L. Tate; Lisa M. Ellram</t>
  </si>
  <si>
    <t>Circular Economy Supply Chains. From Chains to Systems</t>
  </si>
  <si>
    <t>978-1-83982-545-3</t>
  </si>
  <si>
    <t>Emerald Publishin</t>
  </si>
  <si>
    <t xml:space="preserve">Matthieu Dardaillon, Jonas Guyot </t>
  </si>
  <si>
    <t>Przedsiębiorcy, którzy zmieniają świat</t>
  </si>
  <si>
    <t xml:space="preserve">ISBN: 9788363391669   </t>
  </si>
  <si>
    <t>Wydawnictwo Nieoczywiste</t>
  </si>
  <si>
    <t>Ury W.</t>
  </si>
  <si>
    <t>Dochodząc do porozumienia. Jak zmienić konflikt we współpracę</t>
  </si>
  <si>
    <t>9788382316155</t>
  </si>
  <si>
    <t>Wydawnictwo: MT Biznes</t>
  </si>
  <si>
    <t>iSrikanta Patnaik, Leon Miller, Francesco Vigliaroloon </t>
  </si>
  <si>
    <t>Circular economy and sustainable value creation through eco-innovation </t>
  </si>
  <si>
    <t>9783031885150</t>
  </si>
  <si>
    <t xml:space="preserve">Oczyp Przemysław </t>
  </si>
  <si>
    <t xml:space="preserve">Zrównoważony rozwój w dobie sztucznej inteligencji </t>
  </si>
  <si>
    <t xml:space="preserve">Go Responsiblr  Przemysław Oczyp </t>
  </si>
  <si>
    <t>Sadowska K., Siudek T., Zawojska A.</t>
  </si>
  <si>
    <t>Rozwój zrównoważony na poziomie lokalnym. Nowa koncepcja pomiaru i oceny,</t>
  </si>
  <si>
    <t>978-83-8102-904-9</t>
  </si>
  <si>
    <t>CEdeWU</t>
  </si>
  <si>
    <t>Florczak E.</t>
  </si>
  <si>
    <t>Zrównoważony rozwój jako trend kształtujący współczesną gospodarkę</t>
  </si>
  <si>
    <t xml:space="preserve"> 978-83-8291-463-4   (e-book) </t>
  </si>
  <si>
    <t xml:space="preserve">CH BECK </t>
  </si>
  <si>
    <t>Winch Anna Winch Sławomir</t>
  </si>
  <si>
    <t>Negocjacje. Jednostka, organizacja, kultura. Wydanie 3 uzupełnione</t>
  </si>
  <si>
    <t>978-83-8270-460-0</t>
  </si>
  <si>
    <t xml:space="preserve">Difin </t>
  </si>
  <si>
    <t>Oferta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</si>
</sst>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Aptos Narrow"/>
      <family val="2"/>
      <charset val="238"/>
    </font>
    <font>
      <u/>
      <sz val="11"/>
      <color rgb="FF467886"/>
      <name val="Aptos Narrow"/>
      <family val="2"/>
      <charset val="238"/>
    </font>
    <font>
      <b/>
      <sz val="11"/>
      <color rgb="FF000000"/>
      <name val="Aptos Narrow"/>
      <family val="2"/>
      <charset val="1"/>
    </font>
    <font>
      <sz val="11"/>
      <color rgb="FF242424"/>
      <name val="Aptos Narrow"/>
      <family val="2"/>
    </font>
    <font>
      <u/>
      <sz val="11"/>
      <color theme="10"/>
      <name val="Aptos Narrow"/>
      <family val="2"/>
      <charset val="238"/>
      <scheme val="minor"/>
    </font>
    <font>
      <sz val="11"/>
      <color rgb="FF000000"/>
      <name val="Poppins"/>
      <family val="2"/>
      <charset val="1"/>
    </font>
    <font>
      <b/>
      <sz val="11"/>
      <color rgb="FF000000"/>
      <name val="Aptos Narrow"/>
      <family val="2"/>
    </font>
    <font>
      <b/>
      <sz val="11"/>
      <color rgb="FFFF0000"/>
      <name val="Aptos Narrow"/>
      <family val="2"/>
    </font>
    <font>
      <u/>
      <sz val="11"/>
      <color theme="10"/>
      <name val="Aptos Narrow"/>
      <family val="2"/>
      <charset val="238"/>
    </font>
    <font>
      <sz val="11"/>
      <color rgb="FFFF0000"/>
      <name val="Aptos Narrow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 applyBorder="0" applyProtection="0"/>
    <xf numFmtId="0" fontId="4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2" fontId="2" fillId="0" borderId="10" xfId="0" applyNumberFormat="1" applyFont="1" applyBorder="1"/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2" fillId="0" borderId="17" xfId="0" applyNumberFormat="1" applyFont="1" applyBorder="1"/>
    <xf numFmtId="0" fontId="2" fillId="0" borderId="15" xfId="0" applyFont="1" applyBorder="1" applyAlignment="1">
      <alignment horizontal="right"/>
    </xf>
    <xf numFmtId="0" fontId="2" fillId="0" borderId="18" xfId="0" applyFont="1" applyBorder="1"/>
    <xf numFmtId="0" fontId="0" fillId="0" borderId="19" xfId="0" applyBorder="1" applyAlignment="1">
      <alignment wrapText="1"/>
    </xf>
    <xf numFmtId="0" fontId="0" fillId="0" borderId="19" xfId="0" applyBorder="1"/>
    <xf numFmtId="0" fontId="3" fillId="0" borderId="0" xfId="0" applyFont="1"/>
    <xf numFmtId="49" fontId="0" fillId="0" borderId="1" xfId="0" applyNumberFormat="1" applyBorder="1" applyAlignment="1">
      <alignment wrapText="1"/>
    </xf>
    <xf numFmtId="0" fontId="0" fillId="0" borderId="20" xfId="0" applyBorder="1"/>
    <xf numFmtId="0" fontId="0" fillId="0" borderId="21" xfId="0" applyBorder="1" applyAlignment="1">
      <alignment vertical="center" wrapText="1"/>
    </xf>
    <xf numFmtId="0" fontId="5" fillId="0" borderId="21" xfId="0" quotePrefix="1" applyFont="1" applyBorder="1" applyAlignment="1">
      <alignment vertical="center"/>
    </xf>
    <xf numFmtId="1" fontId="0" fillId="0" borderId="1" xfId="0" applyNumberFormat="1" applyBorder="1" applyAlignment="1">
      <alignment horizontal="left" wrapText="1"/>
    </xf>
    <xf numFmtId="0" fontId="6" fillId="0" borderId="0" xfId="0" applyFont="1"/>
    <xf numFmtId="0" fontId="6" fillId="0" borderId="1" xfId="0" applyFont="1" applyBorder="1"/>
    <xf numFmtId="0" fontId="7" fillId="0" borderId="0" xfId="0" applyFont="1"/>
    <xf numFmtId="2" fontId="0" fillId="0" borderId="1" xfId="0" applyNumberFormat="1" applyBorder="1"/>
    <xf numFmtId="0" fontId="8" fillId="0" borderId="0" xfId="3"/>
    <xf numFmtId="0" fontId="9" fillId="0" borderId="1" xfId="0" applyFont="1" applyBorder="1"/>
    <xf numFmtId="2" fontId="9" fillId="0" borderId="1" xfId="0" applyNumberFormat="1" applyFont="1" applyBorder="1"/>
    <xf numFmtId="2" fontId="6" fillId="0" borderId="1" xfId="0" applyNumberFormat="1" applyFont="1" applyBorder="1"/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</cellXfs>
  <cellStyles count="4">
    <cellStyle name="Hiperłącze" xfId="3" builtinId="8"/>
    <cellStyle name="Hyperlink" xfId="2" xr:uid="{588FB0BF-12D4-48F2-8F8A-BA7EB8142F75}"/>
    <cellStyle name="Hyperlink 1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2</xdr:col>
      <xdr:colOff>2800746</xdr:colOff>
      <xdr:row>30</xdr:row>
      <xdr:rowOff>75493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A706F0-6B76-718B-16B1-E3459C9B3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3568700"/>
          <a:ext cx="4572396" cy="627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tabSelected="1" zoomScale="87" zoomScaleNormal="87" workbookViewId="0">
      <pane xSplit="3" ySplit="8" topLeftCell="F9" activePane="bottomRight" state="frozen"/>
      <selection pane="topRight" activeCell="D1" sqref="D1"/>
      <selection pane="bottomLeft" activeCell="A9" sqref="A9"/>
      <selection pane="bottomRight" activeCell="J3" sqref="J3:V25"/>
    </sheetView>
  </sheetViews>
  <sheetFormatPr defaultColWidth="8.7109375" defaultRowHeight="15" x14ac:dyDescent="0.25"/>
  <cols>
    <col min="1" max="1" width="7.140625" customWidth="1"/>
    <col min="2" max="2" width="25.42578125" customWidth="1"/>
    <col min="3" max="3" width="46.140625" customWidth="1"/>
    <col min="4" max="4" width="26.5703125" customWidth="1"/>
    <col min="5" max="5" width="19.5703125" style="1" customWidth="1"/>
    <col min="6" max="8" width="13.5703125" customWidth="1"/>
    <col min="9" max="9" width="18.140625" style="2" customWidth="1"/>
  </cols>
  <sheetData>
    <row r="1" spans="1:22" ht="15.75" thickBot="1" x14ac:dyDescent="0.3"/>
    <row r="2" spans="1:22" x14ac:dyDescent="0.25">
      <c r="B2" s="6" t="s">
        <v>7</v>
      </c>
      <c r="C2" s="7"/>
    </row>
    <row r="3" spans="1:22" x14ac:dyDescent="0.25">
      <c r="B3" s="8" t="s">
        <v>8</v>
      </c>
      <c r="C3" s="9"/>
    </row>
    <row r="4" spans="1:22" ht="30.75" thickBot="1" x14ac:dyDescent="0.3">
      <c r="B4" s="10" t="s">
        <v>9</v>
      </c>
      <c r="C4" s="11"/>
    </row>
    <row r="6" spans="1:22" x14ac:dyDescent="0.25">
      <c r="H6" s="30" t="s">
        <v>66</v>
      </c>
      <c r="L6" s="30"/>
      <c r="M6" s="30"/>
      <c r="N6" s="30"/>
      <c r="P6" s="30"/>
      <c r="Q6" s="30"/>
      <c r="R6" s="30"/>
      <c r="T6" s="30"/>
      <c r="U6" s="32"/>
      <c r="V6" s="30"/>
    </row>
    <row r="7" spans="1:22" ht="15.75" thickBot="1" x14ac:dyDescent="0.3"/>
    <row r="8" spans="1:22" x14ac:dyDescent="0.25">
      <c r="A8" s="12"/>
      <c r="B8" s="13" t="s">
        <v>0</v>
      </c>
      <c r="C8" s="13" t="s">
        <v>1</v>
      </c>
      <c r="D8" s="13" t="s">
        <v>2</v>
      </c>
      <c r="E8" s="14" t="s">
        <v>3</v>
      </c>
      <c r="F8" s="13" t="s">
        <v>4</v>
      </c>
      <c r="G8" s="21" t="s">
        <v>10</v>
      </c>
      <c r="H8" s="15" t="s">
        <v>11</v>
      </c>
      <c r="I8" s="15" t="s">
        <v>12</v>
      </c>
      <c r="M8" s="31"/>
      <c r="N8" s="31"/>
      <c r="Q8" s="31"/>
      <c r="R8" s="31"/>
      <c r="U8" s="31"/>
      <c r="V8" s="31"/>
    </row>
    <row r="9" spans="1:22" ht="42.75" customHeight="1" x14ac:dyDescent="0.25">
      <c r="A9" s="16">
        <v>1</v>
      </c>
      <c r="B9" s="4" t="s">
        <v>18</v>
      </c>
      <c r="C9" s="4" t="s">
        <v>19</v>
      </c>
      <c r="D9" s="5" t="s">
        <v>20</v>
      </c>
      <c r="E9" s="24" t="s">
        <v>21</v>
      </c>
      <c r="F9" s="3">
        <v>2020</v>
      </c>
      <c r="G9" s="22">
        <v>3</v>
      </c>
      <c r="H9" s="22"/>
      <c r="I9" s="17">
        <f>G9*H9</f>
        <v>0</v>
      </c>
      <c r="M9" s="3"/>
      <c r="N9" s="3"/>
      <c r="Q9" s="3"/>
      <c r="R9" s="3"/>
      <c r="U9" s="3"/>
      <c r="V9" s="3"/>
    </row>
    <row r="10" spans="1:22" ht="30" x14ac:dyDescent="0.25">
      <c r="A10" s="16">
        <v>2</v>
      </c>
      <c r="B10" s="4" t="s">
        <v>22</v>
      </c>
      <c r="C10" s="4" t="s">
        <v>23</v>
      </c>
      <c r="D10" s="5" t="s">
        <v>24</v>
      </c>
      <c r="E10" s="24" t="s">
        <v>25</v>
      </c>
      <c r="F10" s="3">
        <v>2024</v>
      </c>
      <c r="G10" s="23">
        <v>3</v>
      </c>
      <c r="H10" s="23"/>
      <c r="I10" s="17">
        <f t="shared" ref="I10:I22" si="0">G10*H10</f>
        <v>0</v>
      </c>
      <c r="M10" s="3"/>
      <c r="N10" s="3"/>
      <c r="Q10" s="3"/>
      <c r="R10" s="3"/>
      <c r="U10" s="33"/>
      <c r="V10" s="33"/>
    </row>
    <row r="11" spans="1:22" ht="30" x14ac:dyDescent="0.25">
      <c r="A11" s="16">
        <v>3</v>
      </c>
      <c r="B11" s="4" t="s">
        <v>26</v>
      </c>
      <c r="C11" s="4" t="s">
        <v>27</v>
      </c>
      <c r="D11" s="29">
        <v>9781003219958</v>
      </c>
      <c r="E11" s="5" t="s">
        <v>13</v>
      </c>
      <c r="F11" s="4">
        <v>2021</v>
      </c>
      <c r="G11" s="23">
        <v>3</v>
      </c>
      <c r="H11" s="23"/>
      <c r="I11" s="17">
        <f t="shared" si="0"/>
        <v>0</v>
      </c>
      <c r="M11" s="3"/>
      <c r="N11" s="3"/>
      <c r="Q11" s="35"/>
      <c r="R11" s="3"/>
      <c r="U11" s="36"/>
      <c r="V11" s="33"/>
    </row>
    <row r="12" spans="1:22" x14ac:dyDescent="0.25">
      <c r="A12" s="16">
        <v>4</v>
      </c>
      <c r="B12" s="3" t="s">
        <v>28</v>
      </c>
      <c r="C12" s="4" t="s">
        <v>29</v>
      </c>
      <c r="D12" s="5" t="s">
        <v>30</v>
      </c>
      <c r="E12" s="4" t="s">
        <v>31</v>
      </c>
      <c r="F12" s="3">
        <v>2024</v>
      </c>
      <c r="G12" s="23">
        <v>2</v>
      </c>
      <c r="H12" s="23"/>
      <c r="I12" s="17">
        <f t="shared" si="0"/>
        <v>0</v>
      </c>
      <c r="M12" s="3"/>
      <c r="N12" s="3"/>
      <c r="Q12" s="35"/>
      <c r="R12" s="3"/>
      <c r="U12" s="36"/>
      <c r="V12" s="33"/>
    </row>
    <row r="13" spans="1:22" ht="60" x14ac:dyDescent="0.25">
      <c r="A13" s="16">
        <v>5</v>
      </c>
      <c r="B13" s="3" t="s">
        <v>32</v>
      </c>
      <c r="C13" s="4" t="s">
        <v>33</v>
      </c>
      <c r="D13" s="5" t="s">
        <v>34</v>
      </c>
      <c r="E13" s="4" t="s">
        <v>35</v>
      </c>
      <c r="F13" s="3">
        <v>2025</v>
      </c>
      <c r="G13" s="23">
        <v>3</v>
      </c>
      <c r="H13" s="23"/>
      <c r="I13" s="17">
        <f t="shared" si="0"/>
        <v>0</v>
      </c>
      <c r="M13" s="3"/>
      <c r="N13" s="3"/>
      <c r="Q13" s="3"/>
      <c r="R13" s="3"/>
      <c r="U13" s="33"/>
      <c r="V13" s="33"/>
    </row>
    <row r="14" spans="1:22" ht="30" x14ac:dyDescent="0.25">
      <c r="A14" s="16">
        <v>6</v>
      </c>
      <c r="B14" s="4" t="s">
        <v>36</v>
      </c>
      <c r="C14" s="4" t="s">
        <v>37</v>
      </c>
      <c r="D14" s="25" t="s">
        <v>38</v>
      </c>
      <c r="E14" s="4" t="s">
        <v>39</v>
      </c>
      <c r="F14" s="3">
        <v>2022</v>
      </c>
      <c r="G14" s="23">
        <v>2</v>
      </c>
      <c r="H14" s="23"/>
      <c r="I14" s="17">
        <f t="shared" si="0"/>
        <v>0</v>
      </c>
      <c r="K14" s="34"/>
      <c r="M14" s="3"/>
      <c r="N14" s="3"/>
      <c r="Q14" s="3"/>
      <c r="R14" s="3"/>
      <c r="U14" s="33"/>
      <c r="V14" s="33"/>
    </row>
    <row r="15" spans="1:22" ht="30" x14ac:dyDescent="0.25">
      <c r="A15" s="16">
        <v>7</v>
      </c>
      <c r="B15" s="4" t="s">
        <v>14</v>
      </c>
      <c r="C15" s="4" t="s">
        <v>15</v>
      </c>
      <c r="D15" s="25" t="s">
        <v>16</v>
      </c>
      <c r="E15" s="4" t="s">
        <v>5</v>
      </c>
      <c r="F15" s="3">
        <v>2025</v>
      </c>
      <c r="G15" s="23">
        <v>2</v>
      </c>
      <c r="H15" s="23"/>
      <c r="I15" s="17">
        <f t="shared" si="0"/>
        <v>0</v>
      </c>
      <c r="J15" s="2"/>
      <c r="K15" s="2"/>
      <c r="M15" s="3"/>
      <c r="N15" s="3"/>
      <c r="Q15" s="3"/>
      <c r="R15" s="3"/>
      <c r="S15" s="2"/>
      <c r="U15" s="33"/>
      <c r="V15" s="33"/>
    </row>
    <row r="16" spans="1:22" ht="30" x14ac:dyDescent="0.25">
      <c r="A16" s="26">
        <v>8</v>
      </c>
      <c r="B16" s="1" t="s">
        <v>40</v>
      </c>
      <c r="C16" s="27" t="s">
        <v>41</v>
      </c>
      <c r="D16" s="28" t="s">
        <v>42</v>
      </c>
      <c r="E16" s="27" t="s">
        <v>43</v>
      </c>
      <c r="F16" s="27">
        <v>2018</v>
      </c>
      <c r="G16" s="23">
        <v>2</v>
      </c>
      <c r="H16" s="23"/>
      <c r="I16" s="17">
        <f t="shared" si="0"/>
        <v>0</v>
      </c>
      <c r="M16" s="3"/>
      <c r="N16" s="3"/>
      <c r="Q16" s="3"/>
      <c r="R16" s="3"/>
      <c r="U16" s="33"/>
      <c r="V16" s="33"/>
    </row>
    <row r="17" spans="1:22" ht="30" x14ac:dyDescent="0.25">
      <c r="A17" s="26">
        <v>9</v>
      </c>
      <c r="B17" s="4" t="s">
        <v>44</v>
      </c>
      <c r="C17" s="4" t="s">
        <v>45</v>
      </c>
      <c r="D17" s="25" t="s">
        <v>46</v>
      </c>
      <c r="E17" s="4" t="s">
        <v>47</v>
      </c>
      <c r="F17" s="3">
        <v>2025</v>
      </c>
      <c r="G17" s="23">
        <v>2</v>
      </c>
      <c r="H17" s="23"/>
      <c r="I17" s="17">
        <f t="shared" si="0"/>
        <v>0</v>
      </c>
      <c r="M17" s="3"/>
      <c r="N17" s="3"/>
      <c r="Q17" s="3"/>
      <c r="R17" s="3"/>
      <c r="U17" s="33"/>
      <c r="V17" s="33"/>
    </row>
    <row r="18" spans="1:22" ht="45" x14ac:dyDescent="0.25">
      <c r="A18" s="26">
        <v>10</v>
      </c>
      <c r="B18" s="4" t="s">
        <v>48</v>
      </c>
      <c r="C18" s="4" t="s">
        <v>49</v>
      </c>
      <c r="D18" s="25" t="s">
        <v>50</v>
      </c>
      <c r="E18" s="4" t="s">
        <v>31</v>
      </c>
      <c r="F18" s="3">
        <v>2025</v>
      </c>
      <c r="G18" s="23">
        <v>3</v>
      </c>
      <c r="H18" s="23"/>
      <c r="I18" s="17">
        <f t="shared" si="0"/>
        <v>0</v>
      </c>
      <c r="M18" s="3"/>
      <c r="N18" s="3"/>
      <c r="Q18" s="35"/>
      <c r="R18" s="3"/>
      <c r="U18" s="36"/>
      <c r="V18" s="33"/>
    </row>
    <row r="19" spans="1:22" ht="30" x14ac:dyDescent="0.25">
      <c r="A19" s="26">
        <v>11</v>
      </c>
      <c r="B19" s="4" t="s">
        <v>51</v>
      </c>
      <c r="C19" s="4" t="s">
        <v>52</v>
      </c>
      <c r="D19" s="25" t="s">
        <v>17</v>
      </c>
      <c r="E19" s="4" t="s">
        <v>53</v>
      </c>
      <c r="F19" s="3">
        <v>2025</v>
      </c>
      <c r="G19" s="23">
        <v>3</v>
      </c>
      <c r="H19" s="23"/>
      <c r="I19" s="17">
        <f t="shared" si="0"/>
        <v>0</v>
      </c>
      <c r="M19" s="3"/>
      <c r="N19" s="3"/>
      <c r="Q19" s="3"/>
      <c r="R19" s="3"/>
      <c r="U19" s="33"/>
      <c r="V19" s="33"/>
    </row>
    <row r="20" spans="1:22" ht="30" x14ac:dyDescent="0.25">
      <c r="A20" s="26">
        <v>12</v>
      </c>
      <c r="B20" s="4" t="s">
        <v>54</v>
      </c>
      <c r="C20" s="4" t="s">
        <v>55</v>
      </c>
      <c r="D20" s="25" t="s">
        <v>56</v>
      </c>
      <c r="E20" s="4" t="s">
        <v>57</v>
      </c>
      <c r="F20" s="3">
        <v>2024</v>
      </c>
      <c r="G20" s="23">
        <v>3</v>
      </c>
      <c r="H20" s="23"/>
      <c r="I20" s="17">
        <f t="shared" si="0"/>
        <v>0</v>
      </c>
      <c r="M20" s="3"/>
      <c r="N20" s="3"/>
      <c r="Q20" s="3"/>
      <c r="R20" s="3"/>
      <c r="U20" s="33"/>
      <c r="V20" s="33"/>
    </row>
    <row r="21" spans="1:22" ht="30" x14ac:dyDescent="0.25">
      <c r="A21" s="26">
        <v>13</v>
      </c>
      <c r="B21" s="4" t="s">
        <v>58</v>
      </c>
      <c r="C21" s="4" t="s">
        <v>59</v>
      </c>
      <c r="D21" s="25" t="s">
        <v>60</v>
      </c>
      <c r="E21" s="4" t="s">
        <v>61</v>
      </c>
      <c r="F21" s="3">
        <v>2023</v>
      </c>
      <c r="G21" s="23">
        <v>3</v>
      </c>
      <c r="H21" s="23"/>
      <c r="I21" s="17">
        <f t="shared" si="0"/>
        <v>0</v>
      </c>
      <c r="K21" s="34"/>
      <c r="M21" s="3"/>
      <c r="N21" s="3"/>
      <c r="Q21" s="3"/>
      <c r="R21" s="3"/>
      <c r="U21" s="33"/>
      <c r="V21" s="33"/>
    </row>
    <row r="22" spans="1:22" ht="30" x14ac:dyDescent="0.25">
      <c r="A22" s="26">
        <v>14</v>
      </c>
      <c r="B22" s="4" t="s">
        <v>62</v>
      </c>
      <c r="C22" s="4" t="s">
        <v>63</v>
      </c>
      <c r="D22" s="25" t="s">
        <v>64</v>
      </c>
      <c r="E22" s="4" t="s">
        <v>65</v>
      </c>
      <c r="F22" s="3">
        <v>2025</v>
      </c>
      <c r="G22" s="23">
        <v>2</v>
      </c>
      <c r="H22" s="23"/>
      <c r="I22" s="17">
        <f t="shared" si="0"/>
        <v>0</v>
      </c>
      <c r="M22" s="3"/>
      <c r="N22" s="3"/>
      <c r="Q22" s="3"/>
      <c r="R22" s="3"/>
      <c r="U22" s="33"/>
      <c r="V22" s="33"/>
    </row>
    <row r="23" spans="1:22" x14ac:dyDescent="0.25">
      <c r="B23" s="4"/>
      <c r="C23" s="4"/>
      <c r="D23" s="25"/>
      <c r="E23" s="4"/>
      <c r="F23" s="3"/>
      <c r="G23" s="23"/>
      <c r="H23" s="23"/>
      <c r="I23" s="17"/>
      <c r="M23" s="3"/>
      <c r="N23" s="3"/>
      <c r="Q23" s="3"/>
      <c r="R23" s="3"/>
      <c r="U23" s="33"/>
      <c r="V23" s="33"/>
    </row>
    <row r="24" spans="1:22" x14ac:dyDescent="0.25">
      <c r="B24" s="3"/>
      <c r="C24" s="3"/>
      <c r="D24" s="3"/>
      <c r="E24" s="4"/>
      <c r="F24" s="3"/>
      <c r="G24" s="23"/>
      <c r="H24" s="23"/>
      <c r="I24" s="17"/>
      <c r="M24" s="3"/>
      <c r="N24" s="3"/>
      <c r="Q24" s="3"/>
      <c r="R24" s="3"/>
      <c r="U24" s="33"/>
      <c r="V24" s="33"/>
    </row>
    <row r="25" spans="1:22" ht="15.75" thickBot="1" x14ac:dyDescent="0.3">
      <c r="A25" s="18"/>
      <c r="B25" s="38" t="s">
        <v>6</v>
      </c>
      <c r="C25" s="39"/>
      <c r="D25" s="39"/>
      <c r="E25" s="39"/>
      <c r="F25" s="40"/>
      <c r="G25" s="20">
        <f>SUM(G9:G24)</f>
        <v>36</v>
      </c>
      <c r="H25" s="20"/>
      <c r="I25" s="19">
        <f>SUM(I9:I24)</f>
        <v>0</v>
      </c>
      <c r="M25" s="3"/>
      <c r="N25" s="31"/>
      <c r="Q25" s="3"/>
      <c r="R25" s="31"/>
      <c r="U25" s="33"/>
      <c r="V25" s="37"/>
    </row>
  </sheetData>
  <mergeCells count="1">
    <mergeCell ref="B25:F25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ace152-2301-4091-97b9-67fb92afba98" xsi:nil="true"/>
    <lcf76f155ced4ddcb4097134ff3c332f xmlns="76beb55a-6630-4b7e-a0eb-67cb63201ce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BCCDB4E0460B54DA7D79B095410E6D2" ma:contentTypeVersion="14" ma:contentTypeDescription="Utwórz nowy dokument." ma:contentTypeScope="" ma:versionID="7bf6698b3afc76fc801e21563407af73">
  <xsd:schema xmlns:xsd="http://www.w3.org/2001/XMLSchema" xmlns:xs="http://www.w3.org/2001/XMLSchema" xmlns:p="http://schemas.microsoft.com/office/2006/metadata/properties" xmlns:ns2="76beb55a-6630-4b7e-a0eb-67cb63201cec" xmlns:ns3="deace152-2301-4091-97b9-67fb92afba98" targetNamespace="http://schemas.microsoft.com/office/2006/metadata/properties" ma:root="true" ma:fieldsID="7ed75cc1164561812d68db6af37df0bf" ns2:_="" ns3:_="">
    <xsd:import namespace="76beb55a-6630-4b7e-a0eb-67cb63201cec"/>
    <xsd:import namespace="deace152-2301-4091-97b9-67fb92afba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eb55a-6630-4b7e-a0eb-67cb63201c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f3b0eaab-e919-410b-ae59-affa80a2d0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ce152-2301-4091-97b9-67fb92afba9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875a21c-e9ed-4c31-8299-178ddcf77a4b}" ma:internalName="TaxCatchAll" ma:showField="CatchAllData" ma:web="deace152-2301-4091-97b9-67fb92afba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07905-AEFE-4D6B-9115-92F91251A751}">
  <ds:schemaRefs>
    <ds:schemaRef ds:uri="http://schemas.microsoft.com/office/2006/metadata/properties"/>
    <ds:schemaRef ds:uri="http://schemas.microsoft.com/office/infopath/2007/PartnerControls"/>
    <ds:schemaRef ds:uri="deace152-2301-4091-97b9-67fb92afba98"/>
    <ds:schemaRef ds:uri="76beb55a-6630-4b7e-a0eb-67cb63201cec"/>
  </ds:schemaRefs>
</ds:datastoreItem>
</file>

<file path=customXml/itemProps2.xml><?xml version="1.0" encoding="utf-8"?>
<ds:datastoreItem xmlns:ds="http://schemas.openxmlformats.org/officeDocument/2006/customXml" ds:itemID="{079DDBF8-9B22-49D9-9E2C-88F44E0D32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C9BFB-B423-4C82-9B14-14887F9EE0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beb55a-6630-4b7e-a0eb-67cb63201cec"/>
    <ds:schemaRef ds:uri="deace152-2301-4091-97b9-67fb92afba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Sadowy</dc:creator>
  <dc:description/>
  <cp:lastModifiedBy>Paulina Kuś</cp:lastModifiedBy>
  <cp:revision>1</cp:revision>
  <dcterms:created xsi:type="dcterms:W3CDTF">2025-07-02T09:12:42Z</dcterms:created>
  <dcterms:modified xsi:type="dcterms:W3CDTF">2026-02-02T12:00:05Z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0x0101008BCCDB4E0460B54DA7D79B095410E6D2</vt:lpwstr>
  </property>
  <property fmtid="{D5CDD505-2E9C-101B-9397-08002B2CF9AE}" pid="3" name="MediaServiceImageTags">
    <vt:lpwstr/>
  </property>
</Properties>
</file>