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Kim\ptep\EZZ\Blanka\1. DO ZROBIENIA\TEP-620-2025 Legalizacja i naprawa ciepłomierzy oraz przepływomierzy, czujników temperatury\PLATFORMA\"/>
    </mc:Choice>
  </mc:AlternateContent>
  <xr:revisionPtr revIDLastSave="0" documentId="13_ncr:1_{C0062FD7-C82A-4B35-B3F2-5F4BC09111CD}" xr6:coauthVersionLast="47" xr6:coauthVersionMax="47" xr10:uidLastSave="{00000000-0000-0000-0000-000000000000}"/>
  <bookViews>
    <workbookView xWindow="-120" yWindow="-120" windowWidth="29040" windowHeight="15720" xr2:uid="{86581957-CB48-4499-B47D-67575E5B0E0F}"/>
  </bookViews>
  <sheets>
    <sheet name="Arkusz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2" l="1"/>
  <c r="J6" i="2"/>
  <c r="J5" i="2"/>
  <c r="J4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</calcChain>
</file>

<file path=xl/sharedStrings.xml><?xml version="1.0" encoding="utf-8"?>
<sst xmlns="http://schemas.openxmlformats.org/spreadsheetml/2006/main" count="301" uniqueCount="52">
  <si>
    <t>Dn</t>
  </si>
  <si>
    <t>czujniki temperatury</t>
  </si>
  <si>
    <t>x</t>
  </si>
  <si>
    <t>lp</t>
  </si>
  <si>
    <t>Nazwa urządzenia</t>
  </si>
  <si>
    <t>Producent</t>
  </si>
  <si>
    <t>Typ/Model</t>
  </si>
  <si>
    <t>Qn</t>
  </si>
  <si>
    <t>Rodzaj usługi</t>
  </si>
  <si>
    <t>ciepłomierz</t>
  </si>
  <si>
    <t>Landis</t>
  </si>
  <si>
    <t>UH50</t>
  </si>
  <si>
    <t>0,6 / 1,5</t>
  </si>
  <si>
    <t>kalibracja, Legalizacja z wymianą baterii</t>
  </si>
  <si>
    <t>3,5 / 6</t>
  </si>
  <si>
    <t>Kamstrup</t>
  </si>
  <si>
    <t>Multical 602/603</t>
  </si>
  <si>
    <t>Diehl</t>
  </si>
  <si>
    <t>Sharky</t>
  </si>
  <si>
    <t>przetw. Ultradźwięk.</t>
  </si>
  <si>
    <t>ultraflow</t>
  </si>
  <si>
    <t>sitrans FUE</t>
  </si>
  <si>
    <t>Siemens</t>
  </si>
  <si>
    <t>konserwacja, kalibracja, legalizacja</t>
  </si>
  <si>
    <t>wodomierz</t>
  </si>
  <si>
    <t>powogaz</t>
  </si>
  <si>
    <t>JS</t>
  </si>
  <si>
    <t>MW/MP</t>
  </si>
  <si>
    <t>MW</t>
  </si>
  <si>
    <t>Hydrometer</t>
  </si>
  <si>
    <t>WS</t>
  </si>
  <si>
    <t>WS (kołn)</t>
  </si>
  <si>
    <t>Przelicznik</t>
  </si>
  <si>
    <t>Itron</t>
  </si>
  <si>
    <t>CF 51</t>
  </si>
  <si>
    <t>Multical 603</t>
  </si>
  <si>
    <t>Aquaterm</t>
  </si>
  <si>
    <t>Supercal 531</t>
  </si>
  <si>
    <t>UC 50</t>
  </si>
  <si>
    <t>Legalizacja z wymianą baterii</t>
  </si>
  <si>
    <t>remont kapitalny z legalizacją</t>
  </si>
  <si>
    <t>PT 500</t>
  </si>
  <si>
    <t>różne</t>
  </si>
  <si>
    <t>Legalizacja</t>
  </si>
  <si>
    <t>szacowana ilość szt. razem (2026-2027)</t>
  </si>
  <si>
    <t>cena jednostkowa zł netto</t>
  </si>
  <si>
    <t>cena razem zł netto</t>
  </si>
  <si>
    <t>szacowana ilość  szt. (2026 r. )</t>
  </si>
  <si>
    <t>szacowana ilość szt.  (2027 r.)</t>
  </si>
  <si>
    <t>*pozycja brana do kryterium oceny ofert zgodnie z pkt. 9.4 Instrukcji dla Wykonawców</t>
  </si>
  <si>
    <r>
      <rPr>
        <b/>
        <sz val="11"/>
        <color theme="1"/>
        <rFont val="Aptos Narrow"/>
        <family val="2"/>
        <scheme val="minor"/>
      </rPr>
      <t>RAZEM*</t>
    </r>
    <r>
      <rPr>
        <sz val="11"/>
        <color theme="1"/>
        <rFont val="Aptos Narrow"/>
        <family val="2"/>
        <charset val="238"/>
        <scheme val="minor"/>
      </rPr>
      <t xml:space="preserve"> </t>
    </r>
  </si>
  <si>
    <t xml:space="preserve">Załącznik nr 3.1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</si>
</sst>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8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4" fillId="0" borderId="3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453B9-D452-4991-9643-FAB2B2A61FE5}">
  <dimension ref="A1:L71"/>
  <sheetViews>
    <sheetView tabSelected="1" topLeftCell="A44" zoomScale="90" zoomScaleNormal="90" workbookViewId="0">
      <selection activeCell="K2" sqref="K2"/>
    </sheetView>
  </sheetViews>
  <sheetFormatPr defaultRowHeight="15" x14ac:dyDescent="0.25"/>
  <cols>
    <col min="2" max="2" width="18.28515625" customWidth="1"/>
    <col min="3" max="3" width="11.7109375" bestFit="1" customWidth="1"/>
    <col min="4" max="4" width="15.42578125" bestFit="1" customWidth="1"/>
    <col min="5" max="5" width="12.7109375" customWidth="1"/>
    <col min="6" max="6" width="15" bestFit="1" customWidth="1"/>
    <col min="9" max="9" width="37.5703125" bestFit="1" customWidth="1"/>
    <col min="10" max="10" width="16.85546875" style="3" customWidth="1"/>
    <col min="11" max="11" width="12.42578125" bestFit="1" customWidth="1"/>
    <col min="12" max="12" width="22.42578125" customWidth="1"/>
  </cols>
  <sheetData>
    <row r="1" spans="1:12" x14ac:dyDescent="0.25">
      <c r="K1" s="22" t="s">
        <v>51</v>
      </c>
      <c r="L1" s="22"/>
    </row>
    <row r="2" spans="1:12" ht="15.75" thickBot="1" x14ac:dyDescent="0.3"/>
    <row r="3" spans="1:12" ht="43.5" customHeight="1" thickBot="1" x14ac:dyDescent="0.3">
      <c r="A3" s="11" t="s">
        <v>3</v>
      </c>
      <c r="B3" s="12" t="s">
        <v>4</v>
      </c>
      <c r="C3" s="12" t="s">
        <v>5</v>
      </c>
      <c r="D3" s="12" t="s">
        <v>6</v>
      </c>
      <c r="E3" s="13" t="s">
        <v>47</v>
      </c>
      <c r="F3" s="13" t="s">
        <v>48</v>
      </c>
      <c r="G3" s="12" t="s">
        <v>7</v>
      </c>
      <c r="H3" s="12" t="s">
        <v>0</v>
      </c>
      <c r="I3" s="12" t="s">
        <v>8</v>
      </c>
      <c r="J3" s="14" t="s">
        <v>44</v>
      </c>
      <c r="K3" s="15" t="s">
        <v>45</v>
      </c>
      <c r="L3" s="16" t="s">
        <v>46</v>
      </c>
    </row>
    <row r="4" spans="1:12" x14ac:dyDescent="0.25">
      <c r="A4" s="2">
        <v>1</v>
      </c>
      <c r="B4" s="9" t="s">
        <v>24</v>
      </c>
      <c r="C4" s="2" t="s">
        <v>25</v>
      </c>
      <c r="D4" s="2" t="s">
        <v>26</v>
      </c>
      <c r="E4" s="2">
        <v>6</v>
      </c>
      <c r="F4" s="2">
        <v>3</v>
      </c>
      <c r="G4" s="2" t="s">
        <v>12</v>
      </c>
      <c r="H4" s="2">
        <v>15</v>
      </c>
      <c r="I4" s="9" t="s">
        <v>40</v>
      </c>
      <c r="J4" s="10">
        <f>E4+F4</f>
        <v>9</v>
      </c>
      <c r="K4" s="4"/>
      <c r="L4" s="18"/>
    </row>
    <row r="5" spans="1:12" x14ac:dyDescent="0.25">
      <c r="A5" s="1">
        <v>2</v>
      </c>
      <c r="B5" s="6" t="s">
        <v>24</v>
      </c>
      <c r="C5" s="1" t="s">
        <v>25</v>
      </c>
      <c r="D5" s="1" t="s">
        <v>26</v>
      </c>
      <c r="E5" s="1">
        <v>4</v>
      </c>
      <c r="F5" s="1">
        <v>4</v>
      </c>
      <c r="G5" s="1">
        <v>2.5</v>
      </c>
      <c r="H5" s="1">
        <v>20</v>
      </c>
      <c r="I5" s="6" t="s">
        <v>40</v>
      </c>
      <c r="J5" s="7">
        <f>E5+F5</f>
        <v>8</v>
      </c>
      <c r="K5" s="4"/>
      <c r="L5" s="6"/>
    </row>
    <row r="6" spans="1:12" x14ac:dyDescent="0.25">
      <c r="A6" s="1">
        <v>3</v>
      </c>
      <c r="B6" s="6" t="s">
        <v>24</v>
      </c>
      <c r="C6" s="1" t="s">
        <v>25</v>
      </c>
      <c r="D6" s="1" t="s">
        <v>26</v>
      </c>
      <c r="E6" s="1">
        <v>10</v>
      </c>
      <c r="F6" s="1">
        <v>5</v>
      </c>
      <c r="G6" s="1" t="s">
        <v>14</v>
      </c>
      <c r="H6" s="1">
        <v>25</v>
      </c>
      <c r="I6" s="6" t="s">
        <v>40</v>
      </c>
      <c r="J6" s="7">
        <f>E6+F6</f>
        <v>15</v>
      </c>
      <c r="K6" s="5"/>
      <c r="L6" s="6"/>
    </row>
    <row r="7" spans="1:12" x14ac:dyDescent="0.25">
      <c r="A7" s="1">
        <v>4</v>
      </c>
      <c r="B7" s="6" t="s">
        <v>24</v>
      </c>
      <c r="C7" s="1" t="s">
        <v>25</v>
      </c>
      <c r="D7" s="1" t="s">
        <v>26</v>
      </c>
      <c r="E7" s="1">
        <v>32</v>
      </c>
      <c r="F7" s="1">
        <v>3</v>
      </c>
      <c r="G7" s="1">
        <v>6</v>
      </c>
      <c r="H7" s="1">
        <v>32</v>
      </c>
      <c r="I7" s="6" t="s">
        <v>40</v>
      </c>
      <c r="J7" s="7">
        <f t="shared" ref="J7:J22" si="0">E7+F7</f>
        <v>35</v>
      </c>
      <c r="K7" s="5"/>
      <c r="L7" s="6"/>
    </row>
    <row r="8" spans="1:12" x14ac:dyDescent="0.25">
      <c r="A8" s="1">
        <v>5</v>
      </c>
      <c r="B8" s="6" t="s">
        <v>24</v>
      </c>
      <c r="C8" s="1" t="s">
        <v>25</v>
      </c>
      <c r="D8" s="1" t="s">
        <v>26</v>
      </c>
      <c r="E8" s="1">
        <v>18</v>
      </c>
      <c r="F8" s="1">
        <v>2</v>
      </c>
      <c r="G8" s="1">
        <v>10</v>
      </c>
      <c r="H8" s="1">
        <v>40</v>
      </c>
      <c r="I8" s="6" t="s">
        <v>40</v>
      </c>
      <c r="J8" s="7">
        <f t="shared" si="0"/>
        <v>20</v>
      </c>
      <c r="K8" s="5"/>
      <c r="L8" s="6"/>
    </row>
    <row r="9" spans="1:12" x14ac:dyDescent="0.25">
      <c r="A9" s="1">
        <v>6</v>
      </c>
      <c r="B9" s="6" t="s">
        <v>24</v>
      </c>
      <c r="C9" s="1" t="s">
        <v>25</v>
      </c>
      <c r="D9" s="1" t="s">
        <v>27</v>
      </c>
      <c r="E9" s="1">
        <v>13</v>
      </c>
      <c r="F9" s="1">
        <v>4</v>
      </c>
      <c r="G9" s="1">
        <v>15</v>
      </c>
      <c r="H9" s="1">
        <v>50</v>
      </c>
      <c r="I9" s="6" t="s">
        <v>40</v>
      </c>
      <c r="J9" s="7">
        <f t="shared" si="0"/>
        <v>17</v>
      </c>
      <c r="K9" s="5"/>
      <c r="L9" s="6"/>
    </row>
    <row r="10" spans="1:12" x14ac:dyDescent="0.25">
      <c r="A10" s="1">
        <v>7</v>
      </c>
      <c r="B10" s="6" t="s">
        <v>24</v>
      </c>
      <c r="C10" s="1" t="s">
        <v>25</v>
      </c>
      <c r="D10" s="1" t="s">
        <v>27</v>
      </c>
      <c r="E10" s="1">
        <v>8</v>
      </c>
      <c r="F10" s="1">
        <v>5</v>
      </c>
      <c r="G10" s="1">
        <v>25</v>
      </c>
      <c r="H10" s="1">
        <v>65</v>
      </c>
      <c r="I10" s="6" t="s">
        <v>40</v>
      </c>
      <c r="J10" s="7">
        <f t="shared" si="0"/>
        <v>13</v>
      </c>
      <c r="K10" s="5"/>
      <c r="L10" s="6"/>
    </row>
    <row r="11" spans="1:12" x14ac:dyDescent="0.25">
      <c r="A11" s="1">
        <v>8</v>
      </c>
      <c r="B11" s="6" t="s">
        <v>24</v>
      </c>
      <c r="C11" s="1" t="s">
        <v>25</v>
      </c>
      <c r="D11" s="1" t="s">
        <v>27</v>
      </c>
      <c r="E11" s="1">
        <v>5</v>
      </c>
      <c r="F11" s="1">
        <v>3</v>
      </c>
      <c r="G11" s="1">
        <v>40</v>
      </c>
      <c r="H11" s="1">
        <v>80</v>
      </c>
      <c r="I11" s="6" t="s">
        <v>40</v>
      </c>
      <c r="J11" s="7">
        <f t="shared" si="0"/>
        <v>8</v>
      </c>
      <c r="K11" s="5"/>
      <c r="L11" s="6"/>
    </row>
    <row r="12" spans="1:12" x14ac:dyDescent="0.25">
      <c r="A12" s="1">
        <v>9</v>
      </c>
      <c r="B12" s="6" t="s">
        <v>24</v>
      </c>
      <c r="C12" s="1" t="s">
        <v>25</v>
      </c>
      <c r="D12" s="1" t="s">
        <v>27</v>
      </c>
      <c r="E12" s="1">
        <v>3</v>
      </c>
      <c r="F12" s="1">
        <v>2</v>
      </c>
      <c r="G12" s="1">
        <v>60</v>
      </c>
      <c r="H12" s="1">
        <v>100</v>
      </c>
      <c r="I12" s="6" t="s">
        <v>40</v>
      </c>
      <c r="J12" s="7">
        <f t="shared" si="0"/>
        <v>5</v>
      </c>
      <c r="K12" s="5"/>
      <c r="L12" s="6"/>
    </row>
    <row r="13" spans="1:12" x14ac:dyDescent="0.25">
      <c r="A13" s="1">
        <v>10</v>
      </c>
      <c r="B13" s="6" t="s">
        <v>24</v>
      </c>
      <c r="C13" s="1" t="s">
        <v>25</v>
      </c>
      <c r="D13" s="1" t="s">
        <v>28</v>
      </c>
      <c r="E13" s="1">
        <v>1</v>
      </c>
      <c r="F13" s="1">
        <v>1</v>
      </c>
      <c r="G13" s="1">
        <v>100</v>
      </c>
      <c r="H13" s="1">
        <v>125</v>
      </c>
      <c r="I13" s="6" t="s">
        <v>40</v>
      </c>
      <c r="J13" s="7">
        <f t="shared" si="0"/>
        <v>2</v>
      </c>
      <c r="K13" s="5"/>
      <c r="L13" s="6"/>
    </row>
    <row r="14" spans="1:12" x14ac:dyDescent="0.25">
      <c r="A14" s="1">
        <v>11</v>
      </c>
      <c r="B14" s="6" t="s">
        <v>24</v>
      </c>
      <c r="C14" s="1" t="s">
        <v>25</v>
      </c>
      <c r="D14" s="1" t="s">
        <v>28</v>
      </c>
      <c r="E14" s="1">
        <v>3</v>
      </c>
      <c r="F14" s="1">
        <v>3</v>
      </c>
      <c r="G14" s="1">
        <v>150</v>
      </c>
      <c r="H14" s="1">
        <v>150</v>
      </c>
      <c r="I14" s="6" t="s">
        <v>40</v>
      </c>
      <c r="J14" s="7">
        <f t="shared" si="0"/>
        <v>6</v>
      </c>
      <c r="K14" s="5"/>
      <c r="L14" s="6"/>
    </row>
    <row r="15" spans="1:12" x14ac:dyDescent="0.25">
      <c r="A15" s="1">
        <v>12</v>
      </c>
      <c r="B15" s="6" t="s">
        <v>24</v>
      </c>
      <c r="C15" s="1" t="s">
        <v>25</v>
      </c>
      <c r="D15" s="1" t="s">
        <v>28</v>
      </c>
      <c r="E15" s="1">
        <v>1</v>
      </c>
      <c r="F15" s="1">
        <v>1</v>
      </c>
      <c r="G15" s="1">
        <v>250</v>
      </c>
      <c r="H15" s="1">
        <v>200</v>
      </c>
      <c r="I15" s="6" t="s">
        <v>40</v>
      </c>
      <c r="J15" s="7">
        <f t="shared" si="0"/>
        <v>2</v>
      </c>
      <c r="K15" s="5"/>
      <c r="L15" s="6"/>
    </row>
    <row r="16" spans="1:12" x14ac:dyDescent="0.25">
      <c r="A16" s="1">
        <v>13</v>
      </c>
      <c r="B16" s="6" t="s">
        <v>24</v>
      </c>
      <c r="C16" s="1" t="s">
        <v>25</v>
      </c>
      <c r="D16" s="1" t="s">
        <v>28</v>
      </c>
      <c r="E16" s="1">
        <v>1</v>
      </c>
      <c r="F16" s="1">
        <v>1</v>
      </c>
      <c r="G16" s="1">
        <v>400</v>
      </c>
      <c r="H16" s="1">
        <v>250</v>
      </c>
      <c r="I16" s="6" t="s">
        <v>40</v>
      </c>
      <c r="J16" s="7">
        <f t="shared" si="0"/>
        <v>2</v>
      </c>
      <c r="K16" s="17"/>
      <c r="L16" s="6"/>
    </row>
    <row r="17" spans="1:12" x14ac:dyDescent="0.25">
      <c r="A17" s="1">
        <v>14</v>
      </c>
      <c r="B17" s="6" t="s">
        <v>24</v>
      </c>
      <c r="C17" s="1" t="s">
        <v>29</v>
      </c>
      <c r="D17" s="1" t="s">
        <v>30</v>
      </c>
      <c r="E17" s="1">
        <v>4</v>
      </c>
      <c r="F17" s="1">
        <v>10</v>
      </c>
      <c r="G17" s="1" t="s">
        <v>12</v>
      </c>
      <c r="H17" s="1">
        <v>15</v>
      </c>
      <c r="I17" s="6" t="s">
        <v>40</v>
      </c>
      <c r="J17" s="7">
        <f t="shared" si="0"/>
        <v>14</v>
      </c>
      <c r="K17" s="4"/>
      <c r="L17" s="6"/>
    </row>
    <row r="18" spans="1:12" x14ac:dyDescent="0.25">
      <c r="A18" s="1">
        <v>15</v>
      </c>
      <c r="B18" s="6" t="s">
        <v>24</v>
      </c>
      <c r="C18" s="1" t="s">
        <v>29</v>
      </c>
      <c r="D18" s="1" t="s">
        <v>30</v>
      </c>
      <c r="E18" s="1">
        <v>6</v>
      </c>
      <c r="F18" s="1">
        <v>6</v>
      </c>
      <c r="G18" s="1">
        <v>2.5</v>
      </c>
      <c r="H18" s="1">
        <v>20</v>
      </c>
      <c r="I18" s="6" t="s">
        <v>40</v>
      </c>
      <c r="J18" s="7">
        <f t="shared" si="0"/>
        <v>12</v>
      </c>
      <c r="K18" s="4"/>
      <c r="L18" s="6"/>
    </row>
    <row r="19" spans="1:12" x14ac:dyDescent="0.25">
      <c r="A19" s="1">
        <v>16</v>
      </c>
      <c r="B19" s="6" t="s">
        <v>24</v>
      </c>
      <c r="C19" s="1" t="s">
        <v>29</v>
      </c>
      <c r="D19" s="1" t="s">
        <v>30</v>
      </c>
      <c r="E19" s="1">
        <v>15</v>
      </c>
      <c r="F19" s="1">
        <v>7</v>
      </c>
      <c r="G19" s="1" t="s">
        <v>14</v>
      </c>
      <c r="H19" s="1">
        <v>25</v>
      </c>
      <c r="I19" s="6" t="s">
        <v>40</v>
      </c>
      <c r="J19" s="7">
        <f t="shared" si="0"/>
        <v>22</v>
      </c>
      <c r="K19" s="5"/>
      <c r="L19" s="6"/>
    </row>
    <row r="20" spans="1:12" x14ac:dyDescent="0.25">
      <c r="A20" s="1">
        <v>17</v>
      </c>
      <c r="B20" s="6" t="s">
        <v>24</v>
      </c>
      <c r="C20" s="1" t="s">
        <v>29</v>
      </c>
      <c r="D20" s="1" t="s">
        <v>30</v>
      </c>
      <c r="E20" s="1">
        <v>5</v>
      </c>
      <c r="F20" s="1">
        <v>2</v>
      </c>
      <c r="G20" s="1">
        <v>6</v>
      </c>
      <c r="H20" s="1">
        <v>32</v>
      </c>
      <c r="I20" s="6" t="s">
        <v>40</v>
      </c>
      <c r="J20" s="7">
        <f t="shared" si="0"/>
        <v>7</v>
      </c>
      <c r="K20" s="5"/>
      <c r="L20" s="6"/>
    </row>
    <row r="21" spans="1:12" x14ac:dyDescent="0.25">
      <c r="A21" s="1">
        <v>18</v>
      </c>
      <c r="B21" s="6" t="s">
        <v>24</v>
      </c>
      <c r="C21" s="1" t="s">
        <v>29</v>
      </c>
      <c r="D21" s="1" t="s">
        <v>30</v>
      </c>
      <c r="E21" s="1">
        <v>7</v>
      </c>
      <c r="F21" s="1">
        <v>3</v>
      </c>
      <c r="G21" s="1">
        <v>10</v>
      </c>
      <c r="H21" s="1">
        <v>40</v>
      </c>
      <c r="I21" s="6" t="s">
        <v>40</v>
      </c>
      <c r="J21" s="7">
        <f t="shared" si="0"/>
        <v>10</v>
      </c>
      <c r="K21" s="5"/>
      <c r="L21" s="6"/>
    </row>
    <row r="22" spans="1:12" x14ac:dyDescent="0.25">
      <c r="A22" s="1">
        <v>19</v>
      </c>
      <c r="B22" s="6" t="s">
        <v>24</v>
      </c>
      <c r="C22" s="1" t="s">
        <v>29</v>
      </c>
      <c r="D22" s="1" t="s">
        <v>31</v>
      </c>
      <c r="E22" s="1">
        <v>3</v>
      </c>
      <c r="F22" s="1">
        <v>1</v>
      </c>
      <c r="G22" s="1">
        <v>15</v>
      </c>
      <c r="H22" s="1">
        <v>50</v>
      </c>
      <c r="I22" s="6" t="s">
        <v>40</v>
      </c>
      <c r="J22" s="7">
        <f t="shared" si="0"/>
        <v>4</v>
      </c>
      <c r="K22" s="5"/>
      <c r="L22" s="6"/>
    </row>
    <row r="23" spans="1:12" x14ac:dyDescent="0.25">
      <c r="A23" s="1">
        <v>20</v>
      </c>
      <c r="B23" s="6" t="s">
        <v>9</v>
      </c>
      <c r="C23" s="1" t="s">
        <v>10</v>
      </c>
      <c r="D23" s="1" t="s">
        <v>11</v>
      </c>
      <c r="E23" s="1">
        <v>236</v>
      </c>
      <c r="F23" s="1">
        <v>314</v>
      </c>
      <c r="G23" s="1" t="s">
        <v>12</v>
      </c>
      <c r="H23" s="1">
        <v>15</v>
      </c>
      <c r="I23" s="6" t="s">
        <v>13</v>
      </c>
      <c r="J23" s="7">
        <f>E23+F23</f>
        <v>550</v>
      </c>
      <c r="K23" s="6"/>
      <c r="L23" s="6"/>
    </row>
    <row r="24" spans="1:12" x14ac:dyDescent="0.25">
      <c r="A24" s="1">
        <v>21</v>
      </c>
      <c r="B24" s="6" t="s">
        <v>9</v>
      </c>
      <c r="C24" s="1" t="s">
        <v>10</v>
      </c>
      <c r="D24" s="1" t="s">
        <v>11</v>
      </c>
      <c r="E24" s="1">
        <v>62</v>
      </c>
      <c r="F24" s="1">
        <v>123</v>
      </c>
      <c r="G24" s="1">
        <v>2.5</v>
      </c>
      <c r="H24" s="1">
        <v>20</v>
      </c>
      <c r="I24" s="6" t="s">
        <v>13</v>
      </c>
      <c r="J24" s="7">
        <f t="shared" ref="J24:J68" si="1">E24+F24</f>
        <v>185</v>
      </c>
      <c r="K24" s="6"/>
      <c r="L24" s="6"/>
    </row>
    <row r="25" spans="1:12" x14ac:dyDescent="0.25">
      <c r="A25" s="1">
        <v>22</v>
      </c>
      <c r="B25" s="6" t="s">
        <v>9</v>
      </c>
      <c r="C25" s="1" t="s">
        <v>10</v>
      </c>
      <c r="D25" s="1" t="s">
        <v>11</v>
      </c>
      <c r="E25" s="1">
        <v>88</v>
      </c>
      <c r="F25" s="1">
        <v>473</v>
      </c>
      <c r="G25" s="1" t="s">
        <v>14</v>
      </c>
      <c r="H25" s="1">
        <v>25</v>
      </c>
      <c r="I25" s="6" t="s">
        <v>13</v>
      </c>
      <c r="J25" s="7">
        <f t="shared" si="1"/>
        <v>561</v>
      </c>
      <c r="K25" s="6"/>
      <c r="L25" s="6"/>
    </row>
    <row r="26" spans="1:12" x14ac:dyDescent="0.25">
      <c r="A26" s="1">
        <v>23</v>
      </c>
      <c r="B26" s="6" t="s">
        <v>9</v>
      </c>
      <c r="C26" s="1" t="s">
        <v>10</v>
      </c>
      <c r="D26" s="1" t="s">
        <v>11</v>
      </c>
      <c r="E26" s="1">
        <v>27</v>
      </c>
      <c r="F26" s="1">
        <v>125</v>
      </c>
      <c r="G26" s="1">
        <v>10</v>
      </c>
      <c r="H26" s="1">
        <v>40</v>
      </c>
      <c r="I26" s="6" t="s">
        <v>13</v>
      </c>
      <c r="J26" s="7">
        <f t="shared" si="1"/>
        <v>152</v>
      </c>
      <c r="K26" s="6"/>
      <c r="L26" s="6"/>
    </row>
    <row r="27" spans="1:12" x14ac:dyDescent="0.25">
      <c r="A27" s="1">
        <v>24</v>
      </c>
      <c r="B27" s="6" t="s">
        <v>9</v>
      </c>
      <c r="C27" s="1" t="s">
        <v>10</v>
      </c>
      <c r="D27" s="1" t="s">
        <v>11</v>
      </c>
      <c r="E27" s="1">
        <v>18</v>
      </c>
      <c r="F27" s="1">
        <v>76</v>
      </c>
      <c r="G27" s="1">
        <v>15</v>
      </c>
      <c r="H27" s="1">
        <v>50</v>
      </c>
      <c r="I27" s="6" t="s">
        <v>13</v>
      </c>
      <c r="J27" s="7">
        <f t="shared" si="1"/>
        <v>94</v>
      </c>
      <c r="K27" s="6"/>
      <c r="L27" s="6"/>
    </row>
    <row r="28" spans="1:12" x14ac:dyDescent="0.25">
      <c r="A28" s="1">
        <v>25</v>
      </c>
      <c r="B28" s="6" t="s">
        <v>9</v>
      </c>
      <c r="C28" s="1" t="s">
        <v>10</v>
      </c>
      <c r="D28" s="1" t="s">
        <v>11</v>
      </c>
      <c r="E28" s="1">
        <v>8</v>
      </c>
      <c r="F28" s="1">
        <v>18</v>
      </c>
      <c r="G28" s="1">
        <v>25</v>
      </c>
      <c r="H28" s="1">
        <v>65</v>
      </c>
      <c r="I28" s="6" t="s">
        <v>13</v>
      </c>
      <c r="J28" s="7">
        <f t="shared" si="1"/>
        <v>26</v>
      </c>
      <c r="K28" s="6"/>
      <c r="L28" s="6"/>
    </row>
    <row r="29" spans="1:12" x14ac:dyDescent="0.25">
      <c r="A29" s="1">
        <v>26</v>
      </c>
      <c r="B29" s="6" t="s">
        <v>9</v>
      </c>
      <c r="C29" s="1" t="s">
        <v>10</v>
      </c>
      <c r="D29" s="1" t="s">
        <v>11</v>
      </c>
      <c r="E29" s="1">
        <v>7</v>
      </c>
      <c r="F29" s="1">
        <v>25</v>
      </c>
      <c r="G29" s="1">
        <v>40</v>
      </c>
      <c r="H29" s="1">
        <v>80</v>
      </c>
      <c r="I29" s="6" t="s">
        <v>13</v>
      </c>
      <c r="J29" s="7">
        <f t="shared" si="1"/>
        <v>32</v>
      </c>
      <c r="K29" s="6"/>
      <c r="L29" s="6"/>
    </row>
    <row r="30" spans="1:12" x14ac:dyDescent="0.25">
      <c r="A30" s="1">
        <v>27</v>
      </c>
      <c r="B30" s="6" t="s">
        <v>9</v>
      </c>
      <c r="C30" s="1" t="s">
        <v>10</v>
      </c>
      <c r="D30" s="1" t="s">
        <v>11</v>
      </c>
      <c r="E30" s="1">
        <v>2</v>
      </c>
      <c r="F30" s="1">
        <v>3</v>
      </c>
      <c r="G30" s="1">
        <v>60</v>
      </c>
      <c r="H30" s="1">
        <v>100</v>
      </c>
      <c r="I30" s="6" t="s">
        <v>13</v>
      </c>
      <c r="J30" s="7">
        <f t="shared" si="1"/>
        <v>5</v>
      </c>
      <c r="K30" s="6"/>
      <c r="L30" s="6"/>
    </row>
    <row r="31" spans="1:12" x14ac:dyDescent="0.25">
      <c r="A31" s="1">
        <v>28</v>
      </c>
      <c r="B31" s="6" t="s">
        <v>9</v>
      </c>
      <c r="C31" s="1" t="s">
        <v>17</v>
      </c>
      <c r="D31" s="1" t="s">
        <v>18</v>
      </c>
      <c r="E31" s="1">
        <v>52</v>
      </c>
      <c r="F31" s="1">
        <v>30</v>
      </c>
      <c r="G31" s="1" t="s">
        <v>12</v>
      </c>
      <c r="H31" s="1">
        <v>15</v>
      </c>
      <c r="I31" s="6" t="s">
        <v>13</v>
      </c>
      <c r="J31" s="7">
        <f t="shared" si="1"/>
        <v>82</v>
      </c>
      <c r="K31" s="6"/>
      <c r="L31" s="6"/>
    </row>
    <row r="32" spans="1:12" x14ac:dyDescent="0.25">
      <c r="A32" s="1">
        <v>29</v>
      </c>
      <c r="B32" s="6" t="s">
        <v>9</v>
      </c>
      <c r="C32" s="1" t="s">
        <v>17</v>
      </c>
      <c r="D32" s="1" t="s">
        <v>18</v>
      </c>
      <c r="E32" s="1">
        <v>11</v>
      </c>
      <c r="F32" s="1">
        <v>9</v>
      </c>
      <c r="G32" s="1">
        <v>2.5</v>
      </c>
      <c r="H32" s="1">
        <v>20</v>
      </c>
      <c r="I32" s="6" t="s">
        <v>13</v>
      </c>
      <c r="J32" s="7">
        <f t="shared" si="1"/>
        <v>20</v>
      </c>
      <c r="K32" s="6"/>
      <c r="L32" s="6"/>
    </row>
    <row r="33" spans="1:12" x14ac:dyDescent="0.25">
      <c r="A33" s="1">
        <v>30</v>
      </c>
      <c r="B33" s="6" t="s">
        <v>9</v>
      </c>
      <c r="C33" s="1" t="s">
        <v>17</v>
      </c>
      <c r="D33" s="1" t="s">
        <v>18</v>
      </c>
      <c r="E33" s="1">
        <v>30</v>
      </c>
      <c r="F33" s="1">
        <v>1</v>
      </c>
      <c r="G33" s="1" t="s">
        <v>14</v>
      </c>
      <c r="H33" s="1">
        <v>25</v>
      </c>
      <c r="I33" s="6" t="s">
        <v>13</v>
      </c>
      <c r="J33" s="7">
        <f t="shared" si="1"/>
        <v>31</v>
      </c>
      <c r="K33" s="6"/>
      <c r="L33" s="6"/>
    </row>
    <row r="34" spans="1:12" x14ac:dyDescent="0.25">
      <c r="A34" s="1">
        <v>31</v>
      </c>
      <c r="B34" s="6" t="s">
        <v>9</v>
      </c>
      <c r="C34" s="1" t="s">
        <v>17</v>
      </c>
      <c r="D34" s="1" t="s">
        <v>18</v>
      </c>
      <c r="E34" s="1">
        <v>2</v>
      </c>
      <c r="F34" s="1">
        <v>4</v>
      </c>
      <c r="G34" s="1">
        <v>10</v>
      </c>
      <c r="H34" s="1">
        <v>40</v>
      </c>
      <c r="I34" s="6" t="s">
        <v>13</v>
      </c>
      <c r="J34" s="7">
        <f t="shared" si="1"/>
        <v>6</v>
      </c>
      <c r="K34" s="6"/>
      <c r="L34" s="6"/>
    </row>
    <row r="35" spans="1:12" x14ac:dyDescent="0.25">
      <c r="A35" s="1">
        <v>32</v>
      </c>
      <c r="B35" s="6" t="s">
        <v>9</v>
      </c>
      <c r="C35" s="1" t="s">
        <v>17</v>
      </c>
      <c r="D35" s="1" t="s">
        <v>18</v>
      </c>
      <c r="E35" s="1">
        <v>1</v>
      </c>
      <c r="F35" s="1">
        <v>1</v>
      </c>
      <c r="G35" s="1">
        <v>15</v>
      </c>
      <c r="H35" s="1">
        <v>50</v>
      </c>
      <c r="I35" s="6" t="s">
        <v>13</v>
      </c>
      <c r="J35" s="7">
        <f t="shared" si="1"/>
        <v>2</v>
      </c>
      <c r="K35" s="6"/>
      <c r="L35" s="6"/>
    </row>
    <row r="36" spans="1:12" x14ac:dyDescent="0.25">
      <c r="A36" s="1">
        <v>33</v>
      </c>
      <c r="B36" s="6" t="s">
        <v>9</v>
      </c>
      <c r="C36" s="1" t="s">
        <v>17</v>
      </c>
      <c r="D36" s="1" t="s">
        <v>18</v>
      </c>
      <c r="E36" s="1">
        <v>1</v>
      </c>
      <c r="F36" s="1">
        <v>0</v>
      </c>
      <c r="G36" s="1">
        <v>25</v>
      </c>
      <c r="H36" s="1">
        <v>65</v>
      </c>
      <c r="I36" s="6" t="s">
        <v>13</v>
      </c>
      <c r="J36" s="7">
        <f t="shared" si="1"/>
        <v>1</v>
      </c>
      <c r="K36" s="6"/>
      <c r="L36" s="6"/>
    </row>
    <row r="37" spans="1:12" x14ac:dyDescent="0.25">
      <c r="A37" s="1">
        <v>34</v>
      </c>
      <c r="B37" s="6" t="s">
        <v>9</v>
      </c>
      <c r="C37" s="1" t="s">
        <v>17</v>
      </c>
      <c r="D37" s="1" t="s">
        <v>18</v>
      </c>
      <c r="E37" s="1">
        <v>0</v>
      </c>
      <c r="F37" s="1">
        <v>3</v>
      </c>
      <c r="G37" s="1">
        <v>40</v>
      </c>
      <c r="H37" s="1">
        <v>80</v>
      </c>
      <c r="I37" s="6" t="s">
        <v>13</v>
      </c>
      <c r="J37" s="7">
        <f t="shared" si="1"/>
        <v>3</v>
      </c>
      <c r="K37" s="6"/>
      <c r="L37" s="6"/>
    </row>
    <row r="38" spans="1:12" x14ac:dyDescent="0.25">
      <c r="A38" s="1">
        <v>35</v>
      </c>
      <c r="B38" s="6" t="s">
        <v>9</v>
      </c>
      <c r="C38" s="1" t="s">
        <v>17</v>
      </c>
      <c r="D38" s="1" t="s">
        <v>18</v>
      </c>
      <c r="E38" s="1">
        <v>0</v>
      </c>
      <c r="F38" s="1">
        <v>8</v>
      </c>
      <c r="G38" s="1">
        <v>60</v>
      </c>
      <c r="H38" s="1">
        <v>100</v>
      </c>
      <c r="I38" s="6" t="s">
        <v>13</v>
      </c>
      <c r="J38" s="7">
        <f t="shared" si="1"/>
        <v>8</v>
      </c>
      <c r="K38" s="6"/>
      <c r="L38" s="6"/>
    </row>
    <row r="39" spans="1:12" x14ac:dyDescent="0.25">
      <c r="A39" s="1">
        <v>36</v>
      </c>
      <c r="B39" s="6" t="s">
        <v>9</v>
      </c>
      <c r="C39" s="1" t="s">
        <v>15</v>
      </c>
      <c r="D39" s="1" t="s">
        <v>16</v>
      </c>
      <c r="E39" s="1">
        <v>27</v>
      </c>
      <c r="F39" s="1">
        <v>6</v>
      </c>
      <c r="G39" s="1" t="s">
        <v>12</v>
      </c>
      <c r="H39" s="1">
        <v>15</v>
      </c>
      <c r="I39" s="6" t="s">
        <v>13</v>
      </c>
      <c r="J39" s="7">
        <f t="shared" si="1"/>
        <v>33</v>
      </c>
      <c r="K39" s="6"/>
      <c r="L39" s="6"/>
    </row>
    <row r="40" spans="1:12" x14ac:dyDescent="0.25">
      <c r="A40" s="1">
        <v>37</v>
      </c>
      <c r="B40" s="6" t="s">
        <v>9</v>
      </c>
      <c r="C40" s="1" t="s">
        <v>15</v>
      </c>
      <c r="D40" s="1" t="s">
        <v>16</v>
      </c>
      <c r="E40" s="1">
        <v>17</v>
      </c>
      <c r="F40" s="1">
        <v>3</v>
      </c>
      <c r="G40" s="1">
        <v>2.5</v>
      </c>
      <c r="H40" s="1">
        <v>20</v>
      </c>
      <c r="I40" s="6" t="s">
        <v>13</v>
      </c>
      <c r="J40" s="7">
        <f t="shared" si="1"/>
        <v>20</v>
      </c>
      <c r="K40" s="6"/>
      <c r="L40" s="6"/>
    </row>
    <row r="41" spans="1:12" x14ac:dyDescent="0.25">
      <c r="A41" s="1">
        <v>38</v>
      </c>
      <c r="B41" s="6" t="s">
        <v>9</v>
      </c>
      <c r="C41" s="1" t="s">
        <v>15</v>
      </c>
      <c r="D41" s="1" t="s">
        <v>16</v>
      </c>
      <c r="E41" s="1">
        <v>7</v>
      </c>
      <c r="F41" s="1">
        <v>6</v>
      </c>
      <c r="G41" s="1" t="s">
        <v>14</v>
      </c>
      <c r="H41" s="1">
        <v>25</v>
      </c>
      <c r="I41" s="6" t="s">
        <v>13</v>
      </c>
      <c r="J41" s="7">
        <f t="shared" si="1"/>
        <v>13</v>
      </c>
      <c r="K41" s="6"/>
      <c r="L41" s="6"/>
    </row>
    <row r="42" spans="1:12" x14ac:dyDescent="0.25">
      <c r="A42" s="1">
        <v>39</v>
      </c>
      <c r="B42" s="6" t="s">
        <v>9</v>
      </c>
      <c r="C42" s="1" t="s">
        <v>15</v>
      </c>
      <c r="D42" s="1" t="s">
        <v>16</v>
      </c>
      <c r="E42" s="1">
        <v>1</v>
      </c>
      <c r="F42" s="1">
        <v>1</v>
      </c>
      <c r="G42" s="1">
        <v>10</v>
      </c>
      <c r="H42" s="1">
        <v>40</v>
      </c>
      <c r="I42" s="6" t="s">
        <v>13</v>
      </c>
      <c r="J42" s="7">
        <f t="shared" si="1"/>
        <v>2</v>
      </c>
      <c r="K42" s="6"/>
      <c r="L42" s="6"/>
    </row>
    <row r="43" spans="1:12" x14ac:dyDescent="0.25">
      <c r="A43" s="1">
        <v>40</v>
      </c>
      <c r="B43" s="6" t="s">
        <v>9</v>
      </c>
      <c r="C43" s="1" t="s">
        <v>15</v>
      </c>
      <c r="D43" s="1" t="s">
        <v>16</v>
      </c>
      <c r="E43" s="1">
        <v>1</v>
      </c>
      <c r="F43" s="1">
        <v>3</v>
      </c>
      <c r="G43" s="1">
        <v>15</v>
      </c>
      <c r="H43" s="1">
        <v>50</v>
      </c>
      <c r="I43" s="6" t="s">
        <v>13</v>
      </c>
      <c r="J43" s="7">
        <f t="shared" si="1"/>
        <v>4</v>
      </c>
      <c r="K43" s="6"/>
      <c r="L43" s="6"/>
    </row>
    <row r="44" spans="1:12" x14ac:dyDescent="0.25">
      <c r="A44" s="1">
        <v>41</v>
      </c>
      <c r="B44" s="6" t="s">
        <v>9</v>
      </c>
      <c r="C44" s="1" t="s">
        <v>15</v>
      </c>
      <c r="D44" s="1" t="s">
        <v>16</v>
      </c>
      <c r="E44" s="1">
        <v>1</v>
      </c>
      <c r="F44" s="1">
        <v>2</v>
      </c>
      <c r="G44" s="1">
        <v>25</v>
      </c>
      <c r="H44" s="1">
        <v>65</v>
      </c>
      <c r="I44" s="6" t="s">
        <v>13</v>
      </c>
      <c r="J44" s="7">
        <f t="shared" si="1"/>
        <v>3</v>
      </c>
      <c r="K44" s="6"/>
      <c r="L44" s="6"/>
    </row>
    <row r="45" spans="1:12" x14ac:dyDescent="0.25">
      <c r="A45" s="1">
        <v>42</v>
      </c>
      <c r="B45" s="6" t="s">
        <v>9</v>
      </c>
      <c r="C45" s="1" t="s">
        <v>15</v>
      </c>
      <c r="D45" s="1" t="s">
        <v>16</v>
      </c>
      <c r="E45" s="1">
        <v>1</v>
      </c>
      <c r="F45" s="1">
        <v>4</v>
      </c>
      <c r="G45" s="1">
        <v>40</v>
      </c>
      <c r="H45" s="1">
        <v>80</v>
      </c>
      <c r="I45" s="6" t="s">
        <v>13</v>
      </c>
      <c r="J45" s="7">
        <f t="shared" si="1"/>
        <v>5</v>
      </c>
      <c r="K45" s="6"/>
      <c r="L45" s="6"/>
    </row>
    <row r="46" spans="1:12" x14ac:dyDescent="0.25">
      <c r="A46" s="1">
        <v>43</v>
      </c>
      <c r="B46" s="6" t="s">
        <v>9</v>
      </c>
      <c r="C46" s="1" t="s">
        <v>15</v>
      </c>
      <c r="D46" s="1" t="s">
        <v>16</v>
      </c>
      <c r="E46" s="1">
        <v>1</v>
      </c>
      <c r="F46" s="1">
        <v>1</v>
      </c>
      <c r="G46" s="1">
        <v>60</v>
      </c>
      <c r="H46" s="1">
        <v>100</v>
      </c>
      <c r="I46" s="6" t="s">
        <v>13</v>
      </c>
      <c r="J46" s="7">
        <f t="shared" si="1"/>
        <v>2</v>
      </c>
      <c r="K46" s="6"/>
      <c r="L46" s="6"/>
    </row>
    <row r="47" spans="1:12" x14ac:dyDescent="0.25">
      <c r="A47" s="1">
        <v>44</v>
      </c>
      <c r="B47" s="6" t="s">
        <v>9</v>
      </c>
      <c r="C47" s="1" t="s">
        <v>15</v>
      </c>
      <c r="D47" s="1" t="s">
        <v>16</v>
      </c>
      <c r="E47" s="1">
        <v>1</v>
      </c>
      <c r="F47" s="1">
        <v>1</v>
      </c>
      <c r="G47" s="1">
        <v>100</v>
      </c>
      <c r="H47" s="1">
        <v>125</v>
      </c>
      <c r="I47" s="6" t="s">
        <v>13</v>
      </c>
      <c r="J47" s="7">
        <f t="shared" si="1"/>
        <v>2</v>
      </c>
      <c r="K47" s="6"/>
      <c r="L47" s="6"/>
    </row>
    <row r="48" spans="1:12" x14ac:dyDescent="0.25">
      <c r="A48" s="1">
        <v>45</v>
      </c>
      <c r="B48" s="6" t="s">
        <v>9</v>
      </c>
      <c r="C48" s="1" t="s">
        <v>15</v>
      </c>
      <c r="D48" s="1" t="s">
        <v>16</v>
      </c>
      <c r="E48" s="1">
        <v>2</v>
      </c>
      <c r="F48" s="1">
        <v>1</v>
      </c>
      <c r="G48" s="1">
        <v>150</v>
      </c>
      <c r="H48" s="1">
        <v>150</v>
      </c>
      <c r="I48" s="6" t="s">
        <v>13</v>
      </c>
      <c r="J48" s="7">
        <f t="shared" si="1"/>
        <v>3</v>
      </c>
      <c r="K48" s="6"/>
      <c r="L48" s="6"/>
    </row>
    <row r="49" spans="1:12" x14ac:dyDescent="0.25">
      <c r="A49" s="1">
        <v>46</v>
      </c>
      <c r="B49" s="6" t="s">
        <v>9</v>
      </c>
      <c r="C49" s="1" t="s">
        <v>15</v>
      </c>
      <c r="D49" s="1" t="s">
        <v>16</v>
      </c>
      <c r="E49" s="1">
        <v>1</v>
      </c>
      <c r="F49" s="1">
        <v>1</v>
      </c>
      <c r="G49" s="1">
        <v>250</v>
      </c>
      <c r="H49" s="1">
        <v>200</v>
      </c>
      <c r="I49" s="6" t="s">
        <v>13</v>
      </c>
      <c r="J49" s="7">
        <f t="shared" si="1"/>
        <v>2</v>
      </c>
      <c r="K49" s="6"/>
      <c r="L49" s="6"/>
    </row>
    <row r="50" spans="1:12" x14ac:dyDescent="0.25">
      <c r="A50" s="1">
        <v>47</v>
      </c>
      <c r="B50" s="6" t="s">
        <v>9</v>
      </c>
      <c r="C50" s="1" t="s">
        <v>15</v>
      </c>
      <c r="D50" s="1" t="s">
        <v>16</v>
      </c>
      <c r="E50" s="1">
        <v>1</v>
      </c>
      <c r="F50" s="1">
        <v>1</v>
      </c>
      <c r="G50" s="1">
        <v>400</v>
      </c>
      <c r="H50" s="1">
        <v>250</v>
      </c>
      <c r="I50" s="6" t="s">
        <v>13</v>
      </c>
      <c r="J50" s="7">
        <f t="shared" si="1"/>
        <v>2</v>
      </c>
      <c r="K50" s="6"/>
      <c r="L50" s="6"/>
    </row>
    <row r="51" spans="1:12" x14ac:dyDescent="0.25">
      <c r="A51" s="1">
        <v>48</v>
      </c>
      <c r="B51" s="6" t="s">
        <v>19</v>
      </c>
      <c r="C51" s="1" t="s">
        <v>15</v>
      </c>
      <c r="D51" s="1" t="s">
        <v>20</v>
      </c>
      <c r="E51" s="1">
        <v>2</v>
      </c>
      <c r="F51" s="1">
        <v>2</v>
      </c>
      <c r="G51" s="1" t="s">
        <v>12</v>
      </c>
      <c r="H51" s="1">
        <v>15</v>
      </c>
      <c r="I51" s="6" t="s">
        <v>23</v>
      </c>
      <c r="J51" s="7">
        <f t="shared" si="1"/>
        <v>4</v>
      </c>
      <c r="K51" s="6"/>
      <c r="L51" s="6"/>
    </row>
    <row r="52" spans="1:12" x14ac:dyDescent="0.25">
      <c r="A52" s="1">
        <v>49</v>
      </c>
      <c r="B52" s="6" t="s">
        <v>19</v>
      </c>
      <c r="C52" s="1" t="s">
        <v>15</v>
      </c>
      <c r="D52" s="1" t="s">
        <v>20</v>
      </c>
      <c r="E52" s="1">
        <v>2</v>
      </c>
      <c r="F52" s="1">
        <v>2</v>
      </c>
      <c r="G52" s="1">
        <v>2.5</v>
      </c>
      <c r="H52" s="1">
        <v>20</v>
      </c>
      <c r="I52" s="6" t="s">
        <v>23</v>
      </c>
      <c r="J52" s="7">
        <f t="shared" si="1"/>
        <v>4</v>
      </c>
      <c r="K52" s="6"/>
      <c r="L52" s="6"/>
    </row>
    <row r="53" spans="1:12" x14ac:dyDescent="0.25">
      <c r="A53" s="1">
        <v>50</v>
      </c>
      <c r="B53" s="6" t="s">
        <v>19</v>
      </c>
      <c r="C53" s="1" t="s">
        <v>15</v>
      </c>
      <c r="D53" s="1" t="s">
        <v>20</v>
      </c>
      <c r="E53" s="1">
        <v>4</v>
      </c>
      <c r="F53" s="1">
        <v>2</v>
      </c>
      <c r="G53" s="1" t="s">
        <v>14</v>
      </c>
      <c r="H53" s="1">
        <v>25</v>
      </c>
      <c r="I53" s="6" t="s">
        <v>23</v>
      </c>
      <c r="J53" s="7">
        <f t="shared" si="1"/>
        <v>6</v>
      </c>
      <c r="K53" s="6"/>
      <c r="L53" s="6"/>
    </row>
    <row r="54" spans="1:12" x14ac:dyDescent="0.25">
      <c r="A54" s="1">
        <v>51</v>
      </c>
      <c r="B54" s="6" t="s">
        <v>19</v>
      </c>
      <c r="C54" s="1" t="s">
        <v>15</v>
      </c>
      <c r="D54" s="1" t="s">
        <v>20</v>
      </c>
      <c r="E54" s="1">
        <v>3</v>
      </c>
      <c r="F54" s="1">
        <v>2</v>
      </c>
      <c r="G54" s="1">
        <v>10</v>
      </c>
      <c r="H54" s="1">
        <v>40</v>
      </c>
      <c r="I54" s="6" t="s">
        <v>23</v>
      </c>
      <c r="J54" s="7">
        <f t="shared" si="1"/>
        <v>5</v>
      </c>
      <c r="K54" s="6"/>
      <c r="L54" s="6"/>
    </row>
    <row r="55" spans="1:12" x14ac:dyDescent="0.25">
      <c r="A55" s="1">
        <v>52</v>
      </c>
      <c r="B55" s="6" t="s">
        <v>19</v>
      </c>
      <c r="C55" s="1" t="s">
        <v>15</v>
      </c>
      <c r="D55" s="1" t="s">
        <v>20</v>
      </c>
      <c r="E55" s="1">
        <v>4</v>
      </c>
      <c r="F55" s="1">
        <v>2</v>
      </c>
      <c r="G55" s="1">
        <v>15</v>
      </c>
      <c r="H55" s="1">
        <v>50</v>
      </c>
      <c r="I55" s="6" t="s">
        <v>23</v>
      </c>
      <c r="J55" s="7">
        <f t="shared" si="1"/>
        <v>6</v>
      </c>
      <c r="K55" s="6"/>
      <c r="L55" s="6"/>
    </row>
    <row r="56" spans="1:12" x14ac:dyDescent="0.25">
      <c r="A56" s="1">
        <v>53</v>
      </c>
      <c r="B56" s="6" t="s">
        <v>19</v>
      </c>
      <c r="C56" s="1" t="s">
        <v>15</v>
      </c>
      <c r="D56" s="1" t="s">
        <v>20</v>
      </c>
      <c r="E56" s="1">
        <v>2</v>
      </c>
      <c r="F56" s="1">
        <v>2</v>
      </c>
      <c r="G56" s="1">
        <v>25</v>
      </c>
      <c r="H56" s="1">
        <v>65</v>
      </c>
      <c r="I56" s="6" t="s">
        <v>23</v>
      </c>
      <c r="J56" s="7">
        <f t="shared" si="1"/>
        <v>4</v>
      </c>
      <c r="K56" s="6"/>
      <c r="L56" s="6"/>
    </row>
    <row r="57" spans="1:12" x14ac:dyDescent="0.25">
      <c r="A57" s="1">
        <v>54</v>
      </c>
      <c r="B57" s="6" t="s">
        <v>19</v>
      </c>
      <c r="C57" s="1" t="s">
        <v>15</v>
      </c>
      <c r="D57" s="1" t="s">
        <v>20</v>
      </c>
      <c r="E57" s="1">
        <v>1</v>
      </c>
      <c r="F57" s="1">
        <v>1</v>
      </c>
      <c r="G57" s="1">
        <v>40</v>
      </c>
      <c r="H57" s="1">
        <v>80</v>
      </c>
      <c r="I57" s="6" t="s">
        <v>23</v>
      </c>
      <c r="J57" s="7">
        <f t="shared" si="1"/>
        <v>2</v>
      </c>
      <c r="K57" s="6"/>
      <c r="L57" s="6"/>
    </row>
    <row r="58" spans="1:12" x14ac:dyDescent="0.25">
      <c r="A58" s="1">
        <v>55</v>
      </c>
      <c r="B58" s="6" t="s">
        <v>19</v>
      </c>
      <c r="C58" s="1" t="s">
        <v>15</v>
      </c>
      <c r="D58" s="1" t="s">
        <v>20</v>
      </c>
      <c r="E58" s="1">
        <v>1</v>
      </c>
      <c r="F58" s="1">
        <v>1</v>
      </c>
      <c r="G58" s="1">
        <v>60</v>
      </c>
      <c r="H58" s="1">
        <v>100</v>
      </c>
      <c r="I58" s="6" t="s">
        <v>23</v>
      </c>
      <c r="J58" s="7">
        <f t="shared" si="1"/>
        <v>2</v>
      </c>
      <c r="K58" s="6"/>
      <c r="L58" s="6"/>
    </row>
    <row r="59" spans="1:12" x14ac:dyDescent="0.25">
      <c r="A59" s="1">
        <v>56</v>
      </c>
      <c r="B59" s="6" t="s">
        <v>19</v>
      </c>
      <c r="C59" s="1" t="s">
        <v>15</v>
      </c>
      <c r="D59" s="1" t="s">
        <v>20</v>
      </c>
      <c r="E59" s="1">
        <v>0</v>
      </c>
      <c r="F59" s="1">
        <v>1</v>
      </c>
      <c r="G59" s="1">
        <v>150</v>
      </c>
      <c r="H59" s="1">
        <v>150</v>
      </c>
      <c r="I59" s="6" t="s">
        <v>23</v>
      </c>
      <c r="J59" s="7">
        <f t="shared" si="1"/>
        <v>1</v>
      </c>
      <c r="K59" s="6"/>
      <c r="L59" s="6"/>
    </row>
    <row r="60" spans="1:12" x14ac:dyDescent="0.25">
      <c r="A60" s="1">
        <v>57</v>
      </c>
      <c r="B60" s="6" t="s">
        <v>19</v>
      </c>
      <c r="C60" s="1" t="s">
        <v>15</v>
      </c>
      <c r="D60" s="1" t="s">
        <v>20</v>
      </c>
      <c r="E60" s="1">
        <v>1</v>
      </c>
      <c r="F60" s="1">
        <v>0</v>
      </c>
      <c r="G60" s="1">
        <v>250</v>
      </c>
      <c r="H60" s="1">
        <v>200</v>
      </c>
      <c r="I60" s="6" t="s">
        <v>23</v>
      </c>
      <c r="J60" s="7">
        <f t="shared" si="1"/>
        <v>1</v>
      </c>
      <c r="K60" s="6"/>
      <c r="L60" s="6"/>
    </row>
    <row r="61" spans="1:12" x14ac:dyDescent="0.25">
      <c r="A61" s="1">
        <v>58</v>
      </c>
      <c r="B61" s="6" t="s">
        <v>19</v>
      </c>
      <c r="C61" s="1" t="s">
        <v>15</v>
      </c>
      <c r="D61" s="1" t="s">
        <v>20</v>
      </c>
      <c r="E61" s="1">
        <v>0</v>
      </c>
      <c r="F61" s="1">
        <v>1</v>
      </c>
      <c r="G61" s="1">
        <v>400</v>
      </c>
      <c r="H61" s="1">
        <v>250</v>
      </c>
      <c r="I61" s="6" t="s">
        <v>23</v>
      </c>
      <c r="J61" s="7">
        <f t="shared" si="1"/>
        <v>1</v>
      </c>
      <c r="K61" s="6"/>
      <c r="L61" s="6"/>
    </row>
    <row r="62" spans="1:12" x14ac:dyDescent="0.25">
      <c r="A62" s="1">
        <v>59</v>
      </c>
      <c r="B62" s="6" t="s">
        <v>19</v>
      </c>
      <c r="C62" s="1" t="s">
        <v>22</v>
      </c>
      <c r="D62" s="1" t="s">
        <v>21</v>
      </c>
      <c r="E62" s="1">
        <v>1</v>
      </c>
      <c r="F62" s="1">
        <v>0</v>
      </c>
      <c r="G62" s="1">
        <v>150</v>
      </c>
      <c r="H62" s="1">
        <v>150</v>
      </c>
      <c r="I62" s="6" t="s">
        <v>23</v>
      </c>
      <c r="J62" s="7">
        <f t="shared" si="1"/>
        <v>1</v>
      </c>
      <c r="K62" s="6"/>
      <c r="L62" s="6"/>
    </row>
    <row r="63" spans="1:12" x14ac:dyDescent="0.25">
      <c r="A63" s="1">
        <v>60</v>
      </c>
      <c r="B63" s="6" t="s">
        <v>19</v>
      </c>
      <c r="C63" s="1" t="s">
        <v>22</v>
      </c>
      <c r="D63" s="1" t="s">
        <v>21</v>
      </c>
      <c r="E63" s="1">
        <v>0</v>
      </c>
      <c r="F63" s="1">
        <v>1</v>
      </c>
      <c r="G63" s="1">
        <v>250</v>
      </c>
      <c r="H63" s="1">
        <v>200</v>
      </c>
      <c r="I63" s="6" t="s">
        <v>23</v>
      </c>
      <c r="J63" s="7">
        <f t="shared" si="1"/>
        <v>1</v>
      </c>
      <c r="K63" s="6"/>
      <c r="L63" s="6"/>
    </row>
    <row r="64" spans="1:12" x14ac:dyDescent="0.25">
      <c r="A64" s="1">
        <v>61</v>
      </c>
      <c r="B64" s="6" t="s">
        <v>19</v>
      </c>
      <c r="C64" s="1" t="s">
        <v>22</v>
      </c>
      <c r="D64" s="1" t="s">
        <v>21</v>
      </c>
      <c r="E64" s="1">
        <v>1</v>
      </c>
      <c r="F64" s="1">
        <v>0</v>
      </c>
      <c r="G64" s="1">
        <v>400</v>
      </c>
      <c r="H64" s="1">
        <v>250</v>
      </c>
      <c r="I64" s="6" t="s">
        <v>23</v>
      </c>
      <c r="J64" s="7">
        <f t="shared" si="1"/>
        <v>1</v>
      </c>
      <c r="K64" s="6"/>
      <c r="L64" s="6"/>
    </row>
    <row r="65" spans="1:12" x14ac:dyDescent="0.25">
      <c r="A65" s="1">
        <v>62</v>
      </c>
      <c r="B65" s="6" t="s">
        <v>32</v>
      </c>
      <c r="C65" s="1" t="s">
        <v>33</v>
      </c>
      <c r="D65" s="1" t="s">
        <v>34</v>
      </c>
      <c r="E65" s="1">
        <v>38</v>
      </c>
      <c r="F65" s="1">
        <v>121</v>
      </c>
      <c r="G65" s="7" t="s">
        <v>2</v>
      </c>
      <c r="H65" s="7" t="s">
        <v>2</v>
      </c>
      <c r="I65" s="6" t="s">
        <v>39</v>
      </c>
      <c r="J65" s="7">
        <f t="shared" si="1"/>
        <v>159</v>
      </c>
      <c r="K65" s="6"/>
      <c r="L65" s="6"/>
    </row>
    <row r="66" spans="1:12" x14ac:dyDescent="0.25">
      <c r="A66" s="1">
        <v>63</v>
      </c>
      <c r="B66" s="6" t="s">
        <v>32</v>
      </c>
      <c r="C66" s="1" t="s">
        <v>15</v>
      </c>
      <c r="D66" s="1" t="s">
        <v>35</v>
      </c>
      <c r="E66" s="1">
        <v>121</v>
      </c>
      <c r="F66" s="1">
        <v>33</v>
      </c>
      <c r="G66" s="7" t="s">
        <v>2</v>
      </c>
      <c r="H66" s="7" t="s">
        <v>2</v>
      </c>
      <c r="I66" s="6" t="s">
        <v>39</v>
      </c>
      <c r="J66" s="7">
        <f t="shared" si="1"/>
        <v>154</v>
      </c>
      <c r="K66" s="6"/>
      <c r="L66" s="6"/>
    </row>
    <row r="67" spans="1:12" x14ac:dyDescent="0.25">
      <c r="A67" s="1">
        <v>64</v>
      </c>
      <c r="B67" s="6" t="s">
        <v>32</v>
      </c>
      <c r="C67" s="1" t="s">
        <v>36</v>
      </c>
      <c r="D67" s="1" t="s">
        <v>37</v>
      </c>
      <c r="E67" s="1">
        <v>25</v>
      </c>
      <c r="F67" s="1">
        <v>10</v>
      </c>
      <c r="G67" s="7" t="s">
        <v>2</v>
      </c>
      <c r="H67" s="7" t="s">
        <v>2</v>
      </c>
      <c r="I67" s="6" t="s">
        <v>39</v>
      </c>
      <c r="J67" s="7">
        <f t="shared" si="1"/>
        <v>35</v>
      </c>
      <c r="K67" s="6"/>
      <c r="L67" s="6"/>
    </row>
    <row r="68" spans="1:12" x14ac:dyDescent="0.25">
      <c r="A68" s="1">
        <v>65</v>
      </c>
      <c r="B68" s="6" t="s">
        <v>32</v>
      </c>
      <c r="C68" s="1" t="s">
        <v>10</v>
      </c>
      <c r="D68" s="1" t="s">
        <v>38</v>
      </c>
      <c r="E68" s="1">
        <v>526</v>
      </c>
      <c r="F68" s="1">
        <v>1188</v>
      </c>
      <c r="G68" s="7" t="s">
        <v>2</v>
      </c>
      <c r="H68" s="7" t="s">
        <v>2</v>
      </c>
      <c r="I68" s="6" t="s">
        <v>39</v>
      </c>
      <c r="J68" s="7">
        <f t="shared" si="1"/>
        <v>1714</v>
      </c>
      <c r="K68" s="6"/>
      <c r="L68" s="6"/>
    </row>
    <row r="69" spans="1:12" ht="15.75" thickBot="1" x14ac:dyDescent="0.3">
      <c r="A69" s="1">
        <v>66</v>
      </c>
      <c r="B69" s="6" t="s">
        <v>1</v>
      </c>
      <c r="C69" s="1" t="s">
        <v>42</v>
      </c>
      <c r="D69" s="1" t="s">
        <v>41</v>
      </c>
      <c r="E69" s="1">
        <v>720</v>
      </c>
      <c r="F69" s="1">
        <v>1350</v>
      </c>
      <c r="G69" s="7" t="s">
        <v>2</v>
      </c>
      <c r="H69" s="7" t="s">
        <v>2</v>
      </c>
      <c r="I69" s="6" t="s">
        <v>43</v>
      </c>
      <c r="J69" s="8">
        <f t="shared" ref="J69" si="2">E69+F69</f>
        <v>2070</v>
      </c>
      <c r="K69" s="19"/>
      <c r="L69" s="19"/>
    </row>
    <row r="70" spans="1:12" ht="15.75" thickBot="1" x14ac:dyDescent="0.3">
      <c r="K70" s="21" t="s">
        <v>50</v>
      </c>
      <c r="L70" s="20"/>
    </row>
    <row r="71" spans="1:12" x14ac:dyDescent="0.25">
      <c r="B71" s="23" t="s">
        <v>49</v>
      </c>
      <c r="C71" s="23"/>
      <c r="D71" s="23"/>
      <c r="E71" s="23"/>
      <c r="F71" s="23"/>
      <c r="G71" s="23"/>
      <c r="H71" s="23"/>
      <c r="I71" s="23"/>
    </row>
  </sheetData>
  <sheetProtection algorithmName="SHA-512" hashValue="jbjzb3xRRHuVgifo6CqSgCXiGScBnzFv0vHV/fO7sZBeyARigEvJGC4R400Ad5P+ndGVOYfQ3xIGzn5tHe6N9g==" saltValue="ACNzkZZ+Z8y6epMmChVPJw==" spinCount="100000" sheet="1" objects="1" scenarios="1"/>
  <mergeCells count="2">
    <mergeCell ref="K1:L1"/>
    <mergeCell ref="B71:I7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Pawlas</dc:creator>
  <cp:lastModifiedBy>Kawecka Blanka</cp:lastModifiedBy>
  <dcterms:created xsi:type="dcterms:W3CDTF">2025-09-26T08:34:13Z</dcterms:created>
  <dcterms:modified xsi:type="dcterms:W3CDTF">2025-12-12T13:24:10Z</dcterms:modified>
</cp:coreProperties>
</file>