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wolanin\03. Rok 2025\ZAMOWIENIA\24024\58. WL2j-24024-190-2025- panele SD1\"/>
    </mc:Choice>
  </mc:AlternateContent>
  <bookViews>
    <workbookView xWindow="0" yWindow="0" windowWidth="28800" windowHeight="12435"/>
  </bookViews>
  <sheets>
    <sheet name="MEBLE BIUROWE DLA TPS" sheetId="2" r:id="rId1"/>
    <sheet name="Arkusz1" sheetId="1" r:id="rId2"/>
  </sheets>
  <definedNames>
    <definedName name="_xlnm.Print_Area" localSheetId="0">'MEBLE BIUROWE DLA TPS'!$A$1:$I$15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H11" i="2" s="1"/>
  <c r="G11" i="2" s="1"/>
</calcChain>
</file>

<file path=xl/sharedStrings.xml><?xml version="1.0" encoding="utf-8"?>
<sst xmlns="http://schemas.openxmlformats.org/spreadsheetml/2006/main" count="32" uniqueCount="29">
  <si>
    <t xml:space="preserve">*chyba, że producent oferuje dłuższy okres gwarancyjny obowiązuje wówczas gwarancja producenta.  
</t>
  </si>
  <si>
    <t>Okres gwarancji *: 12 miesięce</t>
  </si>
  <si>
    <r>
      <t xml:space="preserve">Termin dostawy: do </t>
    </r>
    <r>
      <rPr>
        <b/>
        <sz val="28"/>
        <color rgb="FFFF0000"/>
        <rFont val="Calibri"/>
        <family val="2"/>
        <charset val="238"/>
        <scheme val="minor"/>
      </rPr>
      <t xml:space="preserve">xxx </t>
    </r>
    <r>
      <rPr>
        <b/>
        <sz val="28"/>
        <color theme="1"/>
        <rFont val="Calibri"/>
        <family val="2"/>
        <charset val="238"/>
        <scheme val="minor"/>
      </rPr>
      <t xml:space="preserve">dni od daty przesłania zamówienia e-mail. </t>
    </r>
  </si>
  <si>
    <t xml:space="preserve">Razem </t>
  </si>
  <si>
    <t>2.</t>
  </si>
  <si>
    <t>1.</t>
  </si>
  <si>
    <t>Nazwa handlowa /oznaczenie producenta</t>
  </si>
  <si>
    <t>Wartość brutto</t>
  </si>
  <si>
    <t>Kwota VAT</t>
  </si>
  <si>
    <t>Wartość netto</t>
  </si>
  <si>
    <t>Cena jednostkowa netto</t>
  </si>
  <si>
    <t>Ilość</t>
  </si>
  <si>
    <t>j.m.</t>
  </si>
  <si>
    <t>Nazwa przedmiotu</t>
  </si>
  <si>
    <t>Lp.</t>
  </si>
  <si>
    <t xml:space="preserve">FORMULARZ CENOWY </t>
  </si>
  <si>
    <t>3.</t>
  </si>
  <si>
    <t>4.</t>
  </si>
  <si>
    <t>5.</t>
  </si>
  <si>
    <t>6.</t>
  </si>
  <si>
    <t>m2</t>
  </si>
  <si>
    <t>szt</t>
  </si>
  <si>
    <t>opak</t>
  </si>
  <si>
    <t>Panele podłogowe winylowe wodoodporne Kronospan SPC Dąb Emporia ze zintegrowanym podkładem 1,98m2</t>
  </si>
  <si>
    <t>Listwa PCV INDO Dąb Paris -2,5mb</t>
  </si>
  <si>
    <t>Zakończenie listwy PCV INDO Dąb Paris L+P</t>
  </si>
  <si>
    <t xml:space="preserve">Narożnik zewnętrzny PCV INDO Dąb Paris </t>
  </si>
  <si>
    <t>Narożnik wewnętrzny PCV INDO Dąb Paris</t>
  </si>
  <si>
    <t xml:space="preserve">Łącznik listwy PCV INDO Dąb Paris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</si>
</sst>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&quot; 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i/>
      <sz val="28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28"/>
      <color rgb="FFFF0000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36"/>
      <color theme="0"/>
      <name val="Calibri"/>
      <family val="2"/>
      <charset val="238"/>
      <scheme val="minor"/>
    </font>
    <font>
      <sz val="28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8"/>
      <name val="Calibri"/>
      <family val="2"/>
      <charset val="238"/>
    </font>
    <font>
      <sz val="28"/>
      <name val="Calibri"/>
      <family val="2"/>
      <charset val="238"/>
    </font>
    <font>
      <sz val="36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31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0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/>
    <xf numFmtId="164" fontId="7" fillId="4" borderId="2" xfId="0" applyNumberFormat="1" applyFont="1" applyFill="1" applyBorder="1" applyAlignment="1" applyProtection="1">
      <alignment horizontal="right" vertical="center" wrapText="1"/>
      <protection locked="0"/>
    </xf>
    <xf numFmtId="164" fontId="7" fillId="4" borderId="3" xfId="0" applyNumberFormat="1" applyFont="1" applyFill="1" applyBorder="1" applyAlignment="1" applyProtection="1">
      <alignment horizontal="right" vertical="center" wrapText="1"/>
      <protection locked="0"/>
    </xf>
    <xf numFmtId="44" fontId="8" fillId="2" borderId="4" xfId="1" applyNumberFormat="1" applyFont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/>
    <xf numFmtId="164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4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164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7" xfId="2" applyNumberFormat="1" applyFont="1" applyFill="1" applyBorder="1" applyAlignment="1" applyProtection="1">
      <alignment horizontal="center" vertical="center"/>
      <protection locked="0"/>
    </xf>
    <xf numFmtId="164" fontId="9" fillId="0" borderId="8" xfId="0" applyNumberFormat="1" applyFont="1" applyFill="1" applyBorder="1" applyAlignment="1" applyProtection="1">
      <alignment horizontal="right" vertical="center" wrapText="1"/>
      <protection locked="0"/>
    </xf>
    <xf numFmtId="4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9" xfId="2" applyNumberFormat="1" applyFont="1" applyFill="1" applyBorder="1" applyAlignment="1" applyProtection="1">
      <alignment horizontal="center" vertical="center"/>
      <protection locked="0"/>
    </xf>
    <xf numFmtId="1" fontId="7" fillId="6" borderId="14" xfId="0" applyNumberFormat="1" applyFont="1" applyFill="1" applyBorder="1" applyAlignment="1" applyProtection="1">
      <alignment horizontal="center" vertical="center" wrapText="1"/>
      <protection locked="0"/>
    </xf>
    <xf numFmtId="1" fontId="7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6" xfId="0" applyFont="1" applyFill="1" applyBorder="1" applyAlignment="1" applyProtection="1">
      <alignment horizontal="center" vertical="center" wrapText="1"/>
      <protection locked="0"/>
    </xf>
    <xf numFmtId="0" fontId="7" fillId="6" borderId="6" xfId="3" applyFont="1" applyFill="1" applyBorder="1" applyAlignment="1" applyProtection="1">
      <alignment horizontal="center" vertical="center" wrapText="1"/>
      <protection locked="0"/>
    </xf>
    <xf numFmtId="0" fontId="7" fillId="6" borderId="6" xfId="3" applyFont="1" applyFill="1" applyBorder="1" applyAlignment="1" applyProtection="1">
      <alignment horizontal="center" vertical="center"/>
      <protection locked="0"/>
    </xf>
    <xf numFmtId="0" fontId="7" fillId="6" borderId="9" xfId="3" applyFont="1" applyFill="1" applyBorder="1" applyAlignment="1" applyProtection="1">
      <alignment horizontal="center" vertical="center"/>
      <protection locked="0"/>
    </xf>
    <xf numFmtId="0" fontId="7" fillId="6" borderId="15" xfId="3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49" fontId="8" fillId="5" borderId="13" xfId="1" applyNumberFormat="1" applyFont="1" applyFill="1" applyBorder="1" applyAlignment="1">
      <alignment horizontal="center" vertical="center" wrapText="1"/>
    </xf>
    <xf numFmtId="49" fontId="8" fillId="5" borderId="12" xfId="1" applyNumberFormat="1" applyFont="1" applyFill="1" applyBorder="1" applyAlignment="1">
      <alignment horizontal="center" vertical="center" wrapText="1"/>
    </xf>
    <xf numFmtId="49" fontId="8" fillId="5" borderId="11" xfId="1" applyNumberFormat="1" applyFont="1" applyFill="1" applyBorder="1" applyAlignment="1">
      <alignment horizontal="center" vertical="center" wrapText="1"/>
    </xf>
    <xf numFmtId="49" fontId="8" fillId="5" borderId="10" xfId="1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20% — akcent 1" xfId="2" builtinId="30"/>
    <cellStyle name="Akcent 1" xfId="1" builtinId="29"/>
    <cellStyle name="Normalny" xfId="0" builtinId="0"/>
    <cellStyle name="Normalny_Arkusz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"/>
  <sheetViews>
    <sheetView tabSelected="1" view="pageBreakPreview" zoomScale="39" zoomScaleNormal="100" zoomScaleSheetLayoutView="39" workbookViewId="0">
      <selection activeCell="B12" sqref="B12"/>
    </sheetView>
  </sheetViews>
  <sheetFormatPr defaultRowHeight="88.5" customHeight="1" x14ac:dyDescent="0.55000000000000004"/>
  <cols>
    <col min="1" max="1" width="7.7109375" style="1" customWidth="1"/>
    <col min="2" max="2" width="163.85546875" style="1" customWidth="1"/>
    <col min="3" max="3" width="15.28515625" style="1" customWidth="1"/>
    <col min="4" max="4" width="21.140625" style="1" customWidth="1"/>
    <col min="5" max="5" width="32.85546875" style="1" customWidth="1"/>
    <col min="6" max="6" width="38.5703125" style="1" customWidth="1"/>
    <col min="7" max="7" width="32.5703125" style="1" customWidth="1"/>
    <col min="8" max="8" width="28.28515625" style="1" customWidth="1"/>
    <col min="9" max="9" width="83.140625" style="1" customWidth="1"/>
    <col min="10" max="10" width="101" style="1" customWidth="1"/>
    <col min="11" max="11" width="4.28515625" style="1" customWidth="1"/>
    <col min="12" max="12" width="10.85546875" style="1" customWidth="1"/>
    <col min="13" max="16384" width="9.140625" style="1"/>
  </cols>
  <sheetData>
    <row r="1" spans="1:11" ht="57" customHeight="1" x14ac:dyDescent="0.55000000000000004">
      <c r="A1" s="33"/>
      <c r="B1" s="33"/>
      <c r="C1" s="33"/>
      <c r="D1" s="33"/>
      <c r="E1" s="33"/>
      <c r="F1" s="33"/>
      <c r="G1" s="33"/>
      <c r="H1" s="33"/>
      <c r="I1" s="33"/>
    </row>
    <row r="2" spans="1:11" ht="88.5" customHeight="1" thickBot="1" x14ac:dyDescent="0.6">
      <c r="A2" s="34" t="s">
        <v>15</v>
      </c>
      <c r="B2" s="34"/>
      <c r="C2" s="34"/>
      <c r="D2" s="34"/>
      <c r="E2" s="34"/>
      <c r="F2" s="34"/>
      <c r="G2" s="34"/>
      <c r="H2" s="34"/>
      <c r="I2" s="34"/>
    </row>
    <row r="3" spans="1:11" ht="112.5" customHeight="1" thickBot="1" x14ac:dyDescent="0.6">
      <c r="A3" s="30" t="s">
        <v>14</v>
      </c>
      <c r="B3" s="29" t="s">
        <v>13</v>
      </c>
      <c r="C3" s="28" t="s">
        <v>12</v>
      </c>
      <c r="D3" s="27" t="s">
        <v>11</v>
      </c>
      <c r="E3" s="26" t="s">
        <v>10</v>
      </c>
      <c r="F3" s="25" t="s">
        <v>9</v>
      </c>
      <c r="G3" s="25" t="s">
        <v>8</v>
      </c>
      <c r="H3" s="24" t="s">
        <v>7</v>
      </c>
      <c r="I3" s="24" t="s">
        <v>6</v>
      </c>
    </row>
    <row r="4" spans="1:11" ht="88.5" customHeight="1" thickBot="1" x14ac:dyDescent="0.6">
      <c r="A4" s="35"/>
      <c r="B4" s="36"/>
      <c r="C4" s="36"/>
      <c r="D4" s="36"/>
      <c r="E4" s="36"/>
      <c r="F4" s="36"/>
      <c r="G4" s="36"/>
      <c r="H4" s="37"/>
      <c r="I4" s="38"/>
    </row>
    <row r="5" spans="1:11" ht="93.75" thickBot="1" x14ac:dyDescent="0.6">
      <c r="A5" s="23" t="s">
        <v>5</v>
      </c>
      <c r="B5" s="39" t="s">
        <v>23</v>
      </c>
      <c r="C5" s="40" t="s">
        <v>20</v>
      </c>
      <c r="D5" s="40">
        <v>93.06</v>
      </c>
      <c r="E5" s="22"/>
      <c r="F5" s="19"/>
      <c r="G5" s="19"/>
      <c r="H5" s="19"/>
      <c r="I5" s="21"/>
    </row>
    <row r="6" spans="1:11" ht="46.5" x14ac:dyDescent="0.55000000000000004">
      <c r="A6" s="20" t="s">
        <v>4</v>
      </c>
      <c r="B6" s="41" t="s">
        <v>24</v>
      </c>
      <c r="C6" s="42" t="s">
        <v>21</v>
      </c>
      <c r="D6" s="42">
        <v>20</v>
      </c>
      <c r="E6" s="16"/>
      <c r="F6" s="19"/>
      <c r="G6" s="19"/>
      <c r="H6" s="19"/>
      <c r="I6" s="18"/>
    </row>
    <row r="7" spans="1:11" ht="93" x14ac:dyDescent="0.55000000000000004">
      <c r="A7" s="17" t="s">
        <v>16</v>
      </c>
      <c r="B7" s="41" t="s">
        <v>25</v>
      </c>
      <c r="C7" s="42" t="s">
        <v>22</v>
      </c>
      <c r="D7" s="42">
        <v>7</v>
      </c>
      <c r="E7" s="16"/>
      <c r="F7" s="15"/>
      <c r="G7" s="15"/>
      <c r="H7" s="15"/>
      <c r="I7" s="15"/>
    </row>
    <row r="8" spans="1:11" ht="46.5" x14ac:dyDescent="0.55000000000000004">
      <c r="A8" s="17" t="s">
        <v>17</v>
      </c>
      <c r="B8" s="41" t="s">
        <v>26</v>
      </c>
      <c r="C8" s="42" t="s">
        <v>21</v>
      </c>
      <c r="D8" s="42">
        <v>16</v>
      </c>
      <c r="E8" s="16"/>
      <c r="F8" s="15"/>
      <c r="G8" s="15"/>
      <c r="H8" s="15"/>
      <c r="I8" s="15"/>
    </row>
    <row r="9" spans="1:11" ht="46.5" x14ac:dyDescent="0.55000000000000004">
      <c r="A9" s="17" t="s">
        <v>18</v>
      </c>
      <c r="B9" s="41" t="s">
        <v>27</v>
      </c>
      <c r="C9" s="42" t="s">
        <v>21</v>
      </c>
      <c r="D9" s="42">
        <v>14</v>
      </c>
      <c r="E9" s="16"/>
      <c r="F9" s="15"/>
      <c r="G9" s="15"/>
      <c r="H9" s="15"/>
      <c r="I9" s="15"/>
    </row>
    <row r="10" spans="1:11" ht="46.5" x14ac:dyDescent="0.55000000000000004">
      <c r="A10" s="17" t="s">
        <v>19</v>
      </c>
      <c r="B10" s="41" t="s">
        <v>28</v>
      </c>
      <c r="C10" s="42" t="s">
        <v>21</v>
      </c>
      <c r="D10" s="42">
        <v>16</v>
      </c>
      <c r="E10" s="16"/>
      <c r="F10" s="15"/>
      <c r="G10" s="15"/>
      <c r="H10" s="15"/>
      <c r="I10" s="15"/>
    </row>
    <row r="11" spans="1:11" ht="88.5" customHeight="1" thickBot="1" x14ac:dyDescent="0.6">
      <c r="A11" s="14"/>
      <c r="B11" s="13"/>
      <c r="C11" s="12"/>
      <c r="D11" s="11"/>
      <c r="E11" s="10" t="s">
        <v>3</v>
      </c>
      <c r="F11" s="9">
        <f>SUM(F5:F7)</f>
        <v>0</v>
      </c>
      <c r="G11" s="9">
        <f>H11-F11</f>
        <v>0</v>
      </c>
      <c r="H11" s="9">
        <f>F11*1.23</f>
        <v>0</v>
      </c>
      <c r="I11" s="8"/>
    </row>
    <row r="13" spans="1:11" s="3" customFormat="1" ht="163.5" customHeight="1" x14ac:dyDescent="0.55000000000000004">
      <c r="B13" s="3" t="s">
        <v>2</v>
      </c>
      <c r="E13" s="7"/>
      <c r="F13" s="4"/>
      <c r="G13" s="4"/>
      <c r="H13" s="4"/>
      <c r="I13" s="6"/>
    </row>
    <row r="14" spans="1:11" s="3" customFormat="1" ht="163.5" customHeight="1" x14ac:dyDescent="0.55000000000000004">
      <c r="B14" s="5" t="s">
        <v>1</v>
      </c>
      <c r="E14" s="4"/>
      <c r="F14" s="4"/>
      <c r="G14" s="4"/>
      <c r="H14" s="4"/>
      <c r="I14" s="32"/>
      <c r="J14" s="32"/>
      <c r="K14" s="32"/>
    </row>
    <row r="15" spans="1:11" s="2" customFormat="1" ht="117" customHeight="1" x14ac:dyDescent="0.55000000000000004">
      <c r="B15" s="31" t="s">
        <v>0</v>
      </c>
      <c r="C15" s="31"/>
      <c r="D15" s="31"/>
      <c r="E15" s="31"/>
      <c r="F15" s="31"/>
      <c r="G15" s="31"/>
    </row>
  </sheetData>
  <mergeCells count="5">
    <mergeCell ref="B15:G15"/>
    <mergeCell ref="I14:K14"/>
    <mergeCell ref="A1:I1"/>
    <mergeCell ref="A2:I2"/>
    <mergeCell ref="A4:I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MEBLE BIUROWE DLA TPS</vt:lpstr>
      <vt:lpstr>Arkusz1</vt:lpstr>
      <vt:lpstr>'MEBLE BIUROWE DLA TPS'!Obszar_wydruku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Wolanin Ewa</dc:creator>
  <cp:lastModifiedBy>Wolanin Ewa</cp:lastModifiedBy>
  <cp:lastPrinted>2025-02-07T07:59:19Z</cp:lastPrinted>
  <dcterms:created xsi:type="dcterms:W3CDTF">2024-02-21T06:26:17Z</dcterms:created>
  <dcterms:modified xsi:type="dcterms:W3CDTF">2025-12-03T08:49:56Z</dcterms:modified>
</cp:coreProperties>
</file>