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0"/>
  <workbookPr/>
  <mc:AlternateContent xmlns:mc="http://schemas.openxmlformats.org/markup-compatibility/2006">
    <mc:Choice Requires="x15">
      <x15ac:absPath xmlns:x15ac="http://schemas.microsoft.com/office/spreadsheetml/2010/11/ac" url="S:\00_Zakupy\Zamówienia\2024\729_DA_24_MO ŚMIECI CENTRALA\"/>
    </mc:Choice>
  </mc:AlternateContent>
  <xr:revisionPtr revIDLastSave="0" documentId="13_ncr:1_{01DB8BD4-FE71-4D8C-B1D3-C48E177B0A28}" xr6:coauthVersionLast="36" xr6:coauthVersionMax="36" xr10:uidLastSave="{00000000-0000-0000-0000-000000000000}"/>
  <bookViews>
    <workbookView xWindow="0" yWindow="0" windowWidth="25200" windowHeight="11985" xr2:uid="{00000000-000D-0000-FFFF-FFFF00000000}"/>
  </bookViews>
  <sheets>
    <sheet name="FORMULARZ" sheetId="2" r:id="rId1"/>
  </sheets>
  <definedNames>
    <definedName name="_xlnm.Print_Area" localSheetId="0">FORMULARZ!$A$1:$L$39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9" i="2" l="1"/>
  <c r="K29" i="2"/>
  <c r="J29" i="2"/>
  <c r="J26" i="2"/>
  <c r="J23" i="2"/>
  <c r="J20" i="2"/>
  <c r="J17" i="2"/>
  <c r="H17" i="2"/>
  <c r="H20" i="2" l="1"/>
  <c r="H26" i="2" l="1"/>
  <c r="K26" i="2" s="1"/>
  <c r="L26" i="2" s="1"/>
  <c r="H23" i="2"/>
  <c r="K23" i="2" l="1"/>
  <c r="L23" i="2" s="1"/>
  <c r="K17" i="2"/>
  <c r="K20" i="2"/>
  <c r="L20" i="2" s="1"/>
  <c r="L17" i="2" l="1"/>
</calcChain>
</file>

<file path=xl/sharedStrings.xml><?xml version="1.0" encoding="utf-8"?>
<sst xmlns="http://schemas.openxmlformats.org/spreadsheetml/2006/main" count="55" uniqueCount="45">
  <si>
    <t>Dane dotyczące Wykonawcy:</t>
  </si>
  <si>
    <t>L.p.</t>
  </si>
  <si>
    <t>Oświadczam, że:</t>
  </si>
  <si>
    <t xml:space="preserve"> - uważam się za związanego niniejszą ofertą przez okres 60 dni od daty złożenia oferty.</t>
  </si>
  <si>
    <t>RAZEM</t>
  </si>
  <si>
    <t xml:space="preserve">                                                                                                                        Data oraz Podpis / pieczęć uprawnionego przedstawiciela </t>
  </si>
  <si>
    <t xml:space="preserve">                                                                                                                        -----------------------------------------------------------------------------</t>
  </si>
  <si>
    <t>FORMULARZ OFERTOWY / HARMONOGRAM</t>
  </si>
  <si>
    <t xml:space="preserve">Rodzaj pojemnika </t>
  </si>
  <si>
    <t>Nazwa:   ………………………………………...……………………………………………………………….………………………………………………………………………………………………………………….……..….</t>
  </si>
  <si>
    <t>Adres:    ………………………………………...……………………………………………………………….………………………………………………………………………………………………………………….……..….</t>
  </si>
  <si>
    <t>Kwota podatku VAT [zł]</t>
  </si>
  <si>
    <t>Załącznik nr 1 do umowy</t>
  </si>
  <si>
    <t>Składając ofertę zgadzam się na warunki zamówienia zawarte w zapytaniu ofertowym, umowie i OWU.</t>
  </si>
  <si>
    <t>(podpis odręczny lub elektroniczny)</t>
  </si>
  <si>
    <t>Telefon/ e-mail:  ………………………………………...……………………………………………………………….…………………………………………………………………………………………………….…</t>
  </si>
  <si>
    <t xml:space="preserve">Nazwa produktu </t>
  </si>
  <si>
    <t xml:space="preserve">Termin realizacji </t>
  </si>
  <si>
    <t xml:space="preserve">Dodatkowe informacje </t>
  </si>
  <si>
    <t xml:space="preserve">Łączna cena zł netto za wykonanie usług w trakcie trwania umowy </t>
  </si>
  <si>
    <t xml:space="preserve">Łączna cena zł brutto za wykonanie usług w trakcie trwania umowy </t>
  </si>
  <si>
    <t>1.</t>
  </si>
  <si>
    <t>01 - 12.2026</t>
  </si>
  <si>
    <t xml:space="preserve">Szacowana maksymalna liczba odbiorów w danym roku </t>
  </si>
  <si>
    <t xml:space="preserve">Odpowiadając na postępowanie na platformie eB2B, przedstawiamy ofertę na Odbiór i zagospodarowanie stałych odpadów komunalnych, w tym odpadów zmieszanych i segregowanych </t>
  </si>
  <si>
    <t>1 raz w miesiacu</t>
  </si>
  <si>
    <t>1 raz wmiesiącu</t>
  </si>
  <si>
    <t>1100 L</t>
  </si>
  <si>
    <t>01.02-31-12.2025</t>
  </si>
  <si>
    <t>01 - 31.01.2027</t>
  </si>
  <si>
    <t>110 L</t>
  </si>
  <si>
    <t>2 razy w miesiącu</t>
  </si>
  <si>
    <t>z budynku Centrali Urzędu Dozoru Technicznego w (02-353) Warszawie, ul. Szczęśliwicka 34</t>
  </si>
  <si>
    <t>Oferta dla Urzędu Dozoru Technicznego z siedzibą w Warszawie (02-353) przy ul. Szczęśliwickiej 34                                                                        CZ-DA-729/24</t>
  </si>
  <si>
    <t>2 razy w tygodniu (1 raz w tygodniu 1 pojemnik i 1 raz w tygodniu 2 pojemniki)</t>
  </si>
  <si>
    <t>01.02-31.12.2025</t>
  </si>
  <si>
    <t>Odbiór odpadów segregowanych - papier - dzierzawa 2 pojemników</t>
  </si>
  <si>
    <t>Odbiór odpadów segregowanych - metale i tworzywa sztuczne - dzierzawa 1 pojemnika</t>
  </si>
  <si>
    <t>Odbiór odpadów segregowanych - szkło - dzierzawa 1 pojemnika</t>
  </si>
  <si>
    <t xml:space="preserve">Ilość wywożonych pojemników </t>
  </si>
  <si>
    <t>Odbiór odpadów zmieszanych - dzierzawa 2 pojemników*</t>
  </si>
  <si>
    <t>*Odbiór odpadów zmieszanych - (dzierzawa 2 pojemników) - 2 razy w tygodniu (1 raz w tygodniu 1 pojemnik i 1 raz w tygodniu 2 pojemniki)</t>
  </si>
  <si>
    <t>Szacowana maksymalna ilość pojemników w całym okresie obowiązywania umowy</t>
  </si>
  <si>
    <t>Ceny za jednorazowy odbiór i zagospodarowanie odpadów/ 1 pojemnik zł netto</t>
  </si>
  <si>
    <t xml:space="preserve">Proszę o podanie ceny jednostkowej za 1 pojemnik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</si>
</sst>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43" formatCode="_-* #,##0.00\ _z_ł_-;\-* #,##0.00\ _z_ł_-;_-* &quot;-&quot;??\ _z_ł_-;_-@_-"/>
  </numFmts>
  <fonts count="12" x14ac:knownFonts="1">
    <font>
      <sz val="11"/>
      <color theme="1"/>
      <name val="Calibri"/>
      <family val="2"/>
      <charset val="238"/>
      <scheme val="minor"/>
    </font>
    <font>
      <sz val="8"/>
      <color theme="1"/>
      <name val="Tahoma"/>
      <family val="2"/>
      <charset val="238"/>
    </font>
    <font>
      <i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rgb="FF000000"/>
      <name val="Verdana"/>
      <family val="2"/>
      <charset val="238"/>
    </font>
    <font>
      <sz val="10"/>
      <name val="Verdana"/>
      <family val="2"/>
      <charset val="238"/>
    </font>
    <font>
      <b/>
      <sz val="10"/>
      <color theme="1"/>
      <name val="Verdana"/>
      <family val="2"/>
      <charset val="238"/>
    </font>
    <font>
      <u/>
      <sz val="10"/>
      <color theme="1"/>
      <name val="Verdana"/>
      <family val="2"/>
      <charset val="238"/>
    </font>
    <font>
      <sz val="11"/>
      <color rgb="FFFF0000"/>
      <name val="Calibri"/>
      <family val="2"/>
      <charset val="238"/>
      <scheme val="minor"/>
    </font>
    <font>
      <i/>
      <sz val="10"/>
      <color rgb="FFFF0000"/>
      <name val="Verdana"/>
      <family val="2"/>
      <charset val="238"/>
    </font>
    <font>
      <sz val="10"/>
      <color rgb="FFFF0000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4" fillId="0" borderId="0" xfId="0" applyFont="1" applyAlignment="1"/>
    <xf numFmtId="0" fontId="4" fillId="0" borderId="0" xfId="0" applyFont="1" applyAlignment="1">
      <alignment vertical="center"/>
    </xf>
    <xf numFmtId="0" fontId="6" fillId="0" borderId="0" xfId="0" applyFont="1"/>
    <xf numFmtId="0" fontId="5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44" fontId="4" fillId="0" borderId="1" xfId="1" applyNumberFormat="1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4" fontId="5" fillId="0" borderId="0" xfId="0" applyNumberFormat="1" applyFont="1" applyBorder="1"/>
    <xf numFmtId="4" fontId="4" fillId="0" borderId="0" xfId="0" applyNumberFormat="1" applyFont="1" applyBorder="1"/>
    <xf numFmtId="0" fontId="8" fillId="0" borderId="0" xfId="0" applyFont="1" applyAlignment="1">
      <alignment vertical="center"/>
    </xf>
    <xf numFmtId="44" fontId="4" fillId="0" borderId="3" xfId="1" applyNumberFormat="1" applyFont="1" applyBorder="1" applyAlignment="1">
      <alignment vertical="center"/>
    </xf>
    <xf numFmtId="0" fontId="10" fillId="0" borderId="0" xfId="0" applyFont="1"/>
    <xf numFmtId="0" fontId="11" fillId="0" borderId="0" xfId="0" applyFont="1"/>
    <xf numFmtId="44" fontId="11" fillId="0" borderId="0" xfId="1" applyNumberFormat="1" applyFont="1" applyBorder="1" applyAlignment="1">
      <alignment vertical="center"/>
    </xf>
    <xf numFmtId="0" fontId="9" fillId="0" borderId="0" xfId="0" applyFont="1"/>
    <xf numFmtId="44" fontId="4" fillId="0" borderId="1" xfId="1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4" fontId="4" fillId="0" borderId="1" xfId="1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C9989A-87D4-46CF-8FBB-100EA0996522}">
  <dimension ref="A1:L39"/>
  <sheetViews>
    <sheetView tabSelected="1" topLeftCell="A4" zoomScaleNormal="100" workbookViewId="0">
      <selection activeCell="J23" sqref="J23:J25"/>
    </sheetView>
  </sheetViews>
  <sheetFormatPr defaultRowHeight="15" x14ac:dyDescent="0.25"/>
  <cols>
    <col min="2" max="2" width="27.5703125" customWidth="1"/>
    <col min="3" max="3" width="15.140625" customWidth="1"/>
    <col min="4" max="4" width="13" customWidth="1"/>
    <col min="5" max="5" width="20.7109375" customWidth="1"/>
    <col min="6" max="6" width="21.140625" customWidth="1"/>
    <col min="7" max="7" width="17.28515625" customWidth="1"/>
    <col min="8" max="8" width="17.5703125" customWidth="1"/>
    <col min="9" max="9" width="17.42578125" customWidth="1"/>
    <col min="10" max="10" width="15.42578125" customWidth="1"/>
    <col min="11" max="11" width="16.42578125" customWidth="1"/>
    <col min="12" max="12" width="18.7109375" customWidth="1"/>
  </cols>
  <sheetData>
    <row r="1" spans="1:12" x14ac:dyDescent="0.25">
      <c r="K1" s="2" t="s">
        <v>12</v>
      </c>
    </row>
    <row r="2" spans="1:12" ht="19.5" customHeight="1" x14ac:dyDescent="0.25">
      <c r="A2" s="7"/>
      <c r="B2" s="7"/>
      <c r="C2" s="7"/>
      <c r="D2" s="7"/>
      <c r="E2" s="7"/>
      <c r="F2" s="7"/>
      <c r="G2" s="7"/>
      <c r="H2" s="7"/>
      <c r="I2" s="7"/>
      <c r="J2" s="8"/>
      <c r="K2" s="7"/>
      <c r="L2" s="7"/>
    </row>
    <row r="3" spans="1:12" x14ac:dyDescent="0.25">
      <c r="A3" s="7"/>
      <c r="B3" s="7"/>
      <c r="C3" s="9" t="s">
        <v>7</v>
      </c>
      <c r="D3" s="9"/>
      <c r="E3" s="7"/>
      <c r="F3" s="7"/>
      <c r="G3" s="7"/>
      <c r="H3" s="7"/>
      <c r="I3" s="7"/>
      <c r="J3" s="7"/>
      <c r="K3" s="7"/>
      <c r="L3" s="7"/>
    </row>
    <row r="4" spans="1:12" x14ac:dyDescent="0.25">
      <c r="A4" s="7"/>
      <c r="B4" s="7"/>
      <c r="C4" s="7"/>
      <c r="D4" s="7"/>
      <c r="E4" s="7"/>
      <c r="F4" s="7"/>
      <c r="G4" s="7"/>
      <c r="H4" s="7"/>
      <c r="I4" s="7"/>
      <c r="J4" s="9"/>
      <c r="K4" s="7"/>
      <c r="L4" s="7"/>
    </row>
    <row r="5" spans="1:12" x14ac:dyDescent="0.25">
      <c r="A5" s="10" t="s">
        <v>33</v>
      </c>
      <c r="B5" s="7"/>
      <c r="C5" s="7"/>
      <c r="D5" s="7"/>
      <c r="E5" s="7"/>
      <c r="F5" s="7"/>
      <c r="G5" s="7"/>
      <c r="H5" s="7"/>
      <c r="I5" s="7"/>
      <c r="J5" s="9"/>
      <c r="K5" s="7"/>
      <c r="L5" s="7"/>
    </row>
    <row r="6" spans="1:12" x14ac:dyDescent="0.25">
      <c r="A6" s="7"/>
      <c r="B6" s="7"/>
      <c r="C6" s="7"/>
      <c r="D6" s="7"/>
      <c r="E6" s="7"/>
      <c r="F6" s="7"/>
      <c r="G6" s="9"/>
      <c r="H6" s="9"/>
      <c r="I6" s="9"/>
      <c r="J6" s="7"/>
      <c r="K6" s="7"/>
      <c r="L6" s="7"/>
    </row>
    <row r="7" spans="1:12" x14ac:dyDescent="0.25">
      <c r="A7" s="4" t="s">
        <v>0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</row>
    <row r="8" spans="1:12" x14ac:dyDescent="0.25">
      <c r="A8" s="3" t="s">
        <v>9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</row>
    <row r="9" spans="1:12" x14ac:dyDescent="0.25">
      <c r="A9" s="3" t="s">
        <v>10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</row>
    <row r="10" spans="1:12" x14ac:dyDescent="0.25">
      <c r="A10" s="3" t="s">
        <v>15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</row>
    <row r="11" spans="1:12" ht="15.75" customHeight="1" x14ac:dyDescent="0.25">
      <c r="A11" s="7"/>
      <c r="B11" s="4"/>
      <c r="C11" s="4"/>
      <c r="D11" s="4"/>
      <c r="E11" s="4"/>
      <c r="F11" s="4"/>
      <c r="G11" s="7"/>
      <c r="H11" s="7"/>
      <c r="I11" s="7"/>
      <c r="J11" s="7"/>
      <c r="K11" s="7"/>
      <c r="L11" s="7"/>
    </row>
    <row r="12" spans="1:12" x14ac:dyDescent="0.25">
      <c r="A12" s="5" t="s">
        <v>24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</row>
    <row r="13" spans="1:12" x14ac:dyDescent="0.25">
      <c r="A13" s="6" t="s">
        <v>32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</row>
    <row r="14" spans="1:12" x14ac:dyDescent="0.25">
      <c r="A14" s="6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</row>
    <row r="15" spans="1:12" x14ac:dyDescent="0.25">
      <c r="A15" s="6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</row>
    <row r="16" spans="1:12" ht="76.5" x14ac:dyDescent="0.25">
      <c r="A16" s="24" t="s">
        <v>1</v>
      </c>
      <c r="B16" s="23" t="s">
        <v>16</v>
      </c>
      <c r="C16" s="23" t="s">
        <v>8</v>
      </c>
      <c r="D16" s="23" t="s">
        <v>39</v>
      </c>
      <c r="E16" s="23" t="s">
        <v>17</v>
      </c>
      <c r="F16" s="23" t="s">
        <v>18</v>
      </c>
      <c r="G16" s="23" t="s">
        <v>23</v>
      </c>
      <c r="H16" s="23" t="s">
        <v>42</v>
      </c>
      <c r="I16" s="23" t="s">
        <v>43</v>
      </c>
      <c r="J16" s="23" t="s">
        <v>19</v>
      </c>
      <c r="K16" s="23" t="s">
        <v>11</v>
      </c>
      <c r="L16" s="23" t="s">
        <v>20</v>
      </c>
    </row>
    <row r="17" spans="1:12" x14ac:dyDescent="0.25">
      <c r="A17" s="27" t="s">
        <v>21</v>
      </c>
      <c r="B17" s="35" t="s">
        <v>40</v>
      </c>
      <c r="C17" s="26" t="s">
        <v>27</v>
      </c>
      <c r="D17" s="26">
        <v>3</v>
      </c>
      <c r="E17" s="24" t="s">
        <v>35</v>
      </c>
      <c r="F17" s="32" t="s">
        <v>34</v>
      </c>
      <c r="G17" s="24">
        <v>165</v>
      </c>
      <c r="H17" s="26">
        <f>SUM(G17:G19)</f>
        <v>359</v>
      </c>
      <c r="I17" s="30">
        <v>0</v>
      </c>
      <c r="J17" s="30">
        <f>SUM(H17*I17)</f>
        <v>0</v>
      </c>
      <c r="K17" s="30">
        <f>J17*8%</f>
        <v>0</v>
      </c>
      <c r="L17" s="30">
        <f>J17+K17</f>
        <v>0</v>
      </c>
    </row>
    <row r="18" spans="1:12" x14ac:dyDescent="0.25">
      <c r="A18" s="28"/>
      <c r="B18" s="35"/>
      <c r="C18" s="26"/>
      <c r="D18" s="26"/>
      <c r="E18" s="24" t="s">
        <v>22</v>
      </c>
      <c r="F18" s="33"/>
      <c r="G18" s="25">
        <v>180</v>
      </c>
      <c r="H18" s="26"/>
      <c r="I18" s="30"/>
      <c r="J18" s="30"/>
      <c r="K18" s="30"/>
      <c r="L18" s="30"/>
    </row>
    <row r="19" spans="1:12" ht="33" customHeight="1" x14ac:dyDescent="0.25">
      <c r="A19" s="29"/>
      <c r="B19" s="35"/>
      <c r="C19" s="26"/>
      <c r="D19" s="26"/>
      <c r="E19" s="24" t="s">
        <v>29</v>
      </c>
      <c r="F19" s="34"/>
      <c r="G19" s="25">
        <v>14</v>
      </c>
      <c r="H19" s="26"/>
      <c r="I19" s="30"/>
      <c r="J19" s="30"/>
      <c r="K19" s="30"/>
      <c r="L19" s="30"/>
    </row>
    <row r="20" spans="1:12" x14ac:dyDescent="0.25">
      <c r="A20" s="27">
        <v>2</v>
      </c>
      <c r="B20" s="35" t="s">
        <v>36</v>
      </c>
      <c r="C20" s="26" t="s">
        <v>27</v>
      </c>
      <c r="D20" s="26">
        <v>2</v>
      </c>
      <c r="E20" s="25" t="s">
        <v>28</v>
      </c>
      <c r="F20" s="32" t="s">
        <v>25</v>
      </c>
      <c r="G20" s="24">
        <v>11</v>
      </c>
      <c r="H20" s="35">
        <f>SUM(G20:G22)</f>
        <v>24</v>
      </c>
      <c r="I20" s="30">
        <v>0</v>
      </c>
      <c r="J20" s="30">
        <f>H20*I20</f>
        <v>0</v>
      </c>
      <c r="K20" s="30">
        <f>J20*8%</f>
        <v>0</v>
      </c>
      <c r="L20" s="30">
        <f>J20+K20</f>
        <v>0</v>
      </c>
    </row>
    <row r="21" spans="1:12" x14ac:dyDescent="0.25">
      <c r="A21" s="28"/>
      <c r="B21" s="35"/>
      <c r="C21" s="26"/>
      <c r="D21" s="26"/>
      <c r="E21" s="25" t="s">
        <v>22</v>
      </c>
      <c r="F21" s="33"/>
      <c r="G21" s="24">
        <v>12</v>
      </c>
      <c r="H21" s="35"/>
      <c r="I21" s="30"/>
      <c r="J21" s="30"/>
      <c r="K21" s="30"/>
      <c r="L21" s="30"/>
    </row>
    <row r="22" spans="1:12" ht="39.75" customHeight="1" x14ac:dyDescent="0.25">
      <c r="A22" s="29"/>
      <c r="B22" s="35"/>
      <c r="C22" s="26"/>
      <c r="D22" s="26"/>
      <c r="E22" s="25" t="s">
        <v>29</v>
      </c>
      <c r="F22" s="34"/>
      <c r="G22" s="24">
        <v>1</v>
      </c>
      <c r="H22" s="35"/>
      <c r="I22" s="30"/>
      <c r="J22" s="30"/>
      <c r="K22" s="30"/>
      <c r="L22" s="30"/>
    </row>
    <row r="23" spans="1:12" x14ac:dyDescent="0.25">
      <c r="A23" s="27">
        <v>3</v>
      </c>
      <c r="B23" s="32" t="s">
        <v>37</v>
      </c>
      <c r="C23" s="26" t="s">
        <v>30</v>
      </c>
      <c r="D23" s="27">
        <v>1</v>
      </c>
      <c r="E23" s="25" t="s">
        <v>28</v>
      </c>
      <c r="F23" s="32" t="s">
        <v>31</v>
      </c>
      <c r="G23" s="24">
        <v>22</v>
      </c>
      <c r="H23" s="35">
        <f>SUM(G23:G25)</f>
        <v>48</v>
      </c>
      <c r="I23" s="30">
        <v>0</v>
      </c>
      <c r="J23" s="30">
        <f>H23*I23</f>
        <v>0</v>
      </c>
      <c r="K23" s="30">
        <f t="shared" ref="K23" si="0">J23*8%</f>
        <v>0</v>
      </c>
      <c r="L23" s="30">
        <f t="shared" ref="L23" si="1">J23+K23</f>
        <v>0</v>
      </c>
    </row>
    <row r="24" spans="1:12" x14ac:dyDescent="0.25">
      <c r="A24" s="28"/>
      <c r="B24" s="33"/>
      <c r="C24" s="26"/>
      <c r="D24" s="28"/>
      <c r="E24" s="25" t="s">
        <v>22</v>
      </c>
      <c r="F24" s="33"/>
      <c r="G24" s="24">
        <v>24</v>
      </c>
      <c r="H24" s="35"/>
      <c r="I24" s="30"/>
      <c r="J24" s="30"/>
      <c r="K24" s="30"/>
      <c r="L24" s="30"/>
    </row>
    <row r="25" spans="1:12" ht="48" customHeight="1" x14ac:dyDescent="0.25">
      <c r="A25" s="29"/>
      <c r="B25" s="34"/>
      <c r="C25" s="26"/>
      <c r="D25" s="29"/>
      <c r="E25" s="25" t="s">
        <v>29</v>
      </c>
      <c r="F25" s="34"/>
      <c r="G25" s="24">
        <v>2</v>
      </c>
      <c r="H25" s="35"/>
      <c r="I25" s="30"/>
      <c r="J25" s="30"/>
      <c r="K25" s="30"/>
      <c r="L25" s="30"/>
    </row>
    <row r="26" spans="1:12" x14ac:dyDescent="0.25">
      <c r="A26" s="27">
        <v>4</v>
      </c>
      <c r="B26" s="32" t="s">
        <v>38</v>
      </c>
      <c r="C26" s="27" t="s">
        <v>30</v>
      </c>
      <c r="D26" s="27">
        <v>1</v>
      </c>
      <c r="E26" s="25" t="s">
        <v>28</v>
      </c>
      <c r="F26" s="33" t="s">
        <v>26</v>
      </c>
      <c r="G26" s="24">
        <v>11</v>
      </c>
      <c r="H26" s="35">
        <f>SUM(G26:G28)</f>
        <v>24</v>
      </c>
      <c r="I26" s="30">
        <v>0</v>
      </c>
      <c r="J26" s="30">
        <f>H26*I26</f>
        <v>0</v>
      </c>
      <c r="K26" s="30">
        <f t="shared" ref="K26" si="2">J26*8%</f>
        <v>0</v>
      </c>
      <c r="L26" s="30">
        <f t="shared" ref="L26" si="3">J26+K26</f>
        <v>0</v>
      </c>
    </row>
    <row r="27" spans="1:12" x14ac:dyDescent="0.25">
      <c r="A27" s="28"/>
      <c r="B27" s="33"/>
      <c r="C27" s="28"/>
      <c r="D27" s="28"/>
      <c r="E27" s="25" t="s">
        <v>22</v>
      </c>
      <c r="F27" s="33"/>
      <c r="G27" s="24">
        <v>12</v>
      </c>
      <c r="H27" s="35"/>
      <c r="I27" s="30"/>
      <c r="J27" s="30"/>
      <c r="K27" s="30"/>
      <c r="L27" s="30"/>
    </row>
    <row r="28" spans="1:12" x14ac:dyDescent="0.25">
      <c r="A28" s="29"/>
      <c r="B28" s="34"/>
      <c r="C28" s="29"/>
      <c r="D28" s="29"/>
      <c r="E28" s="25" t="s">
        <v>29</v>
      </c>
      <c r="F28" s="34"/>
      <c r="G28" s="24">
        <v>1</v>
      </c>
      <c r="H28" s="35"/>
      <c r="I28" s="30"/>
      <c r="J28" s="30"/>
      <c r="K28" s="30"/>
      <c r="L28" s="30"/>
    </row>
    <row r="29" spans="1:12" x14ac:dyDescent="0.25">
      <c r="A29" s="35" t="s">
        <v>4</v>
      </c>
      <c r="B29" s="35"/>
      <c r="C29" s="12"/>
      <c r="D29" s="12"/>
      <c r="E29" s="12"/>
      <c r="F29" s="12"/>
      <c r="G29" s="12"/>
      <c r="H29" s="12"/>
      <c r="I29" s="11"/>
      <c r="J29" s="22">
        <f>SUM(J17:J28)</f>
        <v>0</v>
      </c>
      <c r="K29" s="22">
        <f>SUM(K17:K28)</f>
        <v>0</v>
      </c>
      <c r="L29" s="22">
        <f>SUM(L17:L28)</f>
        <v>0</v>
      </c>
    </row>
    <row r="30" spans="1:12" x14ac:dyDescent="0.25">
      <c r="A30" s="7"/>
      <c r="C30" s="7"/>
      <c r="D30" s="7"/>
      <c r="E30" s="7"/>
      <c r="F30" s="7"/>
      <c r="G30" s="7"/>
      <c r="H30" s="7"/>
      <c r="I30" s="17"/>
      <c r="J30" s="7"/>
      <c r="K30" s="7"/>
      <c r="L30" s="7"/>
    </row>
    <row r="31" spans="1:12" s="21" customFormat="1" x14ac:dyDescent="0.25">
      <c r="A31" s="18" t="s">
        <v>44</v>
      </c>
      <c r="B31" s="19"/>
      <c r="C31" s="19"/>
      <c r="D31" s="19"/>
      <c r="E31" s="19"/>
      <c r="F31" s="19"/>
      <c r="G31" s="19"/>
      <c r="H31" s="19"/>
      <c r="I31" s="20"/>
      <c r="J31" s="19"/>
      <c r="K31" s="19"/>
      <c r="L31" s="19"/>
    </row>
    <row r="32" spans="1:12" x14ac:dyDescent="0.25">
      <c r="B32" t="s">
        <v>41</v>
      </c>
      <c r="E32" s="13"/>
      <c r="F32" s="13"/>
      <c r="G32" s="14"/>
      <c r="H32" s="14"/>
      <c r="I32" s="14"/>
      <c r="J32" s="15"/>
      <c r="K32" s="15"/>
      <c r="L32" s="7"/>
    </row>
    <row r="33" spans="1:12" x14ac:dyDescent="0.25">
      <c r="A33" s="16" t="s">
        <v>2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</row>
    <row r="34" spans="1:12" ht="17.25" customHeight="1" x14ac:dyDescent="0.25">
      <c r="A34" s="31" t="s">
        <v>3</v>
      </c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7"/>
    </row>
    <row r="35" spans="1:12" s="7" customFormat="1" ht="12.75" x14ac:dyDescent="0.2">
      <c r="A35" s="7" t="s">
        <v>13</v>
      </c>
    </row>
    <row r="36" spans="1:12" ht="22.5" customHeight="1" x14ac:dyDescent="0.25"/>
    <row r="37" spans="1:12" ht="18" customHeight="1" x14ac:dyDescent="0.25">
      <c r="H37" s="1" t="s">
        <v>6</v>
      </c>
      <c r="I37" s="1"/>
    </row>
    <row r="38" spans="1:12" x14ac:dyDescent="0.25">
      <c r="H38" s="1" t="s">
        <v>5</v>
      </c>
      <c r="I38" s="1"/>
    </row>
    <row r="39" spans="1:12" x14ac:dyDescent="0.25">
      <c r="J39" s="1" t="s">
        <v>14</v>
      </c>
    </row>
  </sheetData>
  <mergeCells count="42">
    <mergeCell ref="J17:J19"/>
    <mergeCell ref="K17:K19"/>
    <mergeCell ref="L17:L19"/>
    <mergeCell ref="B20:B22"/>
    <mergeCell ref="C20:C22"/>
    <mergeCell ref="B17:B19"/>
    <mergeCell ref="C17:C19"/>
    <mergeCell ref="D17:D19"/>
    <mergeCell ref="H17:H19"/>
    <mergeCell ref="D20:D22"/>
    <mergeCell ref="K20:K22"/>
    <mergeCell ref="I17:I19"/>
    <mergeCell ref="A29:B29"/>
    <mergeCell ref="A17:A19"/>
    <mergeCell ref="A20:A22"/>
    <mergeCell ref="B23:B25"/>
    <mergeCell ref="B26:B28"/>
    <mergeCell ref="A23:A25"/>
    <mergeCell ref="A26:A28"/>
    <mergeCell ref="L20:L22"/>
    <mergeCell ref="A34:K34"/>
    <mergeCell ref="F17:F19"/>
    <mergeCell ref="F20:F22"/>
    <mergeCell ref="F23:F25"/>
    <mergeCell ref="F26:F28"/>
    <mergeCell ref="J23:J25"/>
    <mergeCell ref="K23:K25"/>
    <mergeCell ref="I23:I25"/>
    <mergeCell ref="I26:I28"/>
    <mergeCell ref="D26:D28"/>
    <mergeCell ref="H23:H25"/>
    <mergeCell ref="H26:H28"/>
    <mergeCell ref="H20:H22"/>
    <mergeCell ref="I20:I22"/>
    <mergeCell ref="J20:J22"/>
    <mergeCell ref="C23:C25"/>
    <mergeCell ref="D23:D25"/>
    <mergeCell ref="C26:C28"/>
    <mergeCell ref="L23:L25"/>
    <mergeCell ref="J26:J28"/>
    <mergeCell ref="K26:K28"/>
    <mergeCell ref="L26:L28"/>
  </mergeCells>
  <pageMargins left="0.7" right="0.7" top="0.75" bottom="0.75" header="0.3" footer="0.3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</vt:lpstr>
      <vt:lpstr>FORMULARZ!Obszar_wydruku</vt:lpstr>
    </vt:vector>
  </TitlesOfParts>
  <Company>UDT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Rafał Dębski</dc:creator>
  <cp:lastModifiedBy>Marta Olszewska</cp:lastModifiedBy>
  <cp:lastPrinted>2021-12-10T12:58:47Z</cp:lastPrinted>
  <dcterms:created xsi:type="dcterms:W3CDTF">2019-06-19T06:03:30Z</dcterms:created>
  <dcterms:modified xsi:type="dcterms:W3CDTF">2024-12-24T11:07:54Z</dcterms:modified>
</cp:coreProperties>
</file>