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4\Szacowania\139 Akcesoria siecowe i komputerowe - Stankiewicz\"/>
    </mc:Choice>
  </mc:AlternateContent>
  <xr:revisionPtr revIDLastSave="0" documentId="13_ncr:1_{A7AFEF8C-1BAD-490E-9C6D-D2B1C1AD4F8B}" xr6:coauthVersionLast="47" xr6:coauthVersionMax="47" xr10:uidLastSave="{00000000-0000-0000-0000-000000000000}"/>
  <bookViews>
    <workbookView xWindow="180" yWindow="0" windowWidth="12180" windowHeight="10092" xr2:uid="{EE86F10B-7CEB-493D-BB9C-8D1A311EF7A3}"/>
  </bookViews>
  <sheets>
    <sheet name="Załącznik nr 2" sheetId="1" r:id="rId1"/>
  </sheets>
  <definedNames>
    <definedName name="_xlnm.Print_Area" localSheetId="0">'Załącznik nr 2'!$A$1:$H$23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F7" i="1"/>
  <c r="F8" i="1"/>
  <c r="H8" i="1" s="1"/>
  <c r="F9" i="1"/>
  <c r="F10" i="1"/>
  <c r="H10" i="1" s="1"/>
  <c r="F11" i="1"/>
  <c r="H11" i="1" s="1"/>
  <c r="F12" i="1"/>
  <c r="H12" i="1" s="1"/>
  <c r="F13" i="1"/>
  <c r="H13" i="1" s="1"/>
  <c r="F14" i="1"/>
  <c r="F15" i="1"/>
  <c r="F16" i="1"/>
  <c r="H16" i="1" s="1"/>
  <c r="F17" i="1"/>
  <c r="F18" i="1"/>
  <c r="H18" i="1" s="1"/>
  <c r="F19" i="1"/>
  <c r="H19" i="1" s="1"/>
  <c r="F20" i="1"/>
  <c r="H20" i="1" s="1"/>
  <c r="F21" i="1"/>
  <c r="H21" i="1" s="1"/>
  <c r="H9" i="1"/>
  <c r="H14" i="1"/>
  <c r="H15" i="1"/>
  <c r="H17" i="1"/>
  <c r="F3" i="1"/>
  <c r="H3" i="1" s="1"/>
  <c r="H6" i="1"/>
  <c r="H7" i="1"/>
  <c r="H22" i="1" l="1"/>
  <c r="F22" i="1"/>
</calcChain>
</file>

<file path=xl/sharedStrings.xml><?xml version="1.0" encoding="utf-8"?>
<sst xmlns="http://schemas.openxmlformats.org/spreadsheetml/2006/main" count="28" uniqueCount="26">
  <si>
    <t>Cena łączna brutto
 [PLN]</t>
  </si>
  <si>
    <t xml:space="preserve">SUMA </t>
  </si>
  <si>
    <t>Lp.</t>
  </si>
  <si>
    <t>Cena łączna                    netto 
[PLN]</t>
  </si>
  <si>
    <t xml:space="preserve">Cena jednostkowa netto 
[PLN]   
        </t>
  </si>
  <si>
    <t xml:space="preserve">VAT
 </t>
  </si>
  <si>
    <t>Nazwa</t>
  </si>
  <si>
    <t>Ilość</t>
  </si>
  <si>
    <t>Producent oraz Model zaoferowany przez Wykonawcę</t>
  </si>
  <si>
    <t>Wspornik montażowy do urządzeń sieciowych</t>
  </si>
  <si>
    <t>Adapter 15cm do kabla zasilającego Schuko-C14</t>
  </si>
  <si>
    <t>DAC SFP+ 3m</t>
  </si>
  <si>
    <t>DAC SFP+ 5m</t>
  </si>
  <si>
    <t>Wkładka 1000Base-T</t>
  </si>
  <si>
    <t>Zasilacz SRX1500 AC AFO (JPSU-400W-AC-AFO)</t>
  </si>
  <si>
    <t>Zasilacz EX3400-48T AC AFO (JPSU-150-AC-AFO)</t>
  </si>
  <si>
    <t>Wentylator SRX 5400 HC FAN (SRX5400-HC-FAN Module)</t>
  </si>
  <si>
    <t>Karta sieciowa FC PCI Express</t>
  </si>
  <si>
    <t>Wkładka 1Gbit LX</t>
  </si>
  <si>
    <t>Wkładka 10Gbit LR</t>
  </si>
  <si>
    <t>Wkładka 10Gbit ER</t>
  </si>
  <si>
    <t>Klucze PED USB Tokens - iKeys do Luna Network HSM (Luna PED II PED Keys, iKey 1000 10-Pack)</t>
  </si>
  <si>
    <t>Taśma do drukarki etykiet o szerokości 6mm zwykła, w kolorze białym</t>
  </si>
  <si>
    <t>Taśma do drukarki etykiet o szerokości 9mm  zwykła, w kolorze białym</t>
  </si>
  <si>
    <t>Taśma do drukarki etykiet o szerokości 9mm flexible w kolorze białym</t>
  </si>
  <si>
    <t>Taśma do drukarki etykiet o szerokości 12mm zwykła (białe)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</si>
</sst>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rgb="FF00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4" fillId="0" borderId="0"/>
  </cellStyleXfs>
  <cellXfs count="20">
    <xf numFmtId="0" fontId="0" fillId="0" borderId="0" xfId="0"/>
    <xf numFmtId="0" fontId="1" fillId="0" borderId="0" xfId="0" applyFont="1" applyAlignment="1">
      <alignment vertical="top" wrapText="1"/>
    </xf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/>
    <xf numFmtId="4" fontId="1" fillId="3" borderId="1" xfId="0" applyNumberFormat="1" applyFont="1" applyFill="1" applyBorder="1"/>
    <xf numFmtId="0" fontId="1" fillId="3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1:I23"/>
  <sheetViews>
    <sheetView tabSelected="1" topLeftCell="B19" zoomScaleNormal="100" zoomScaleSheetLayoutView="100" workbookViewId="0">
      <selection activeCell="H2" sqref="H2"/>
    </sheetView>
  </sheetViews>
  <sheetFormatPr defaultRowHeight="14.4" x14ac:dyDescent="0.3"/>
  <cols>
    <col min="1" max="1" width="4.88671875" customWidth="1"/>
    <col min="2" max="2" width="42" bestFit="1" customWidth="1"/>
    <col min="3" max="3" width="42" customWidth="1"/>
    <col min="4" max="4" width="15.6640625" customWidth="1"/>
    <col min="5" max="5" width="6.5546875" customWidth="1"/>
    <col min="6" max="6" width="15.6640625" style="2" customWidth="1"/>
    <col min="7" max="7" width="7.77734375" customWidth="1"/>
    <col min="8" max="8" width="15.6640625" style="2" customWidth="1"/>
  </cols>
  <sheetData>
    <row r="1" spans="1:8" x14ac:dyDescent="0.3">
      <c r="A1" s="9"/>
      <c r="B1" s="9"/>
      <c r="C1" s="9"/>
      <c r="D1" s="10"/>
      <c r="E1" s="11"/>
      <c r="F1" s="10"/>
      <c r="G1" s="9"/>
      <c r="H1" s="12"/>
    </row>
    <row r="2" spans="1:8" s="3" customFormat="1" ht="90" customHeight="1" thickBot="1" x14ac:dyDescent="0.35">
      <c r="A2" s="7" t="s">
        <v>2</v>
      </c>
      <c r="B2" s="7" t="s">
        <v>6</v>
      </c>
      <c r="C2" s="16" t="s">
        <v>8</v>
      </c>
      <c r="D2" s="8" t="s">
        <v>4</v>
      </c>
      <c r="E2" s="8" t="s">
        <v>7</v>
      </c>
      <c r="F2" s="8" t="s">
        <v>3</v>
      </c>
      <c r="G2" s="7" t="s">
        <v>5</v>
      </c>
      <c r="H2" s="8" t="s">
        <v>0</v>
      </c>
    </row>
    <row r="3" spans="1:8" s="3" customFormat="1" ht="90" customHeight="1" thickBot="1" x14ac:dyDescent="0.35">
      <c r="A3" s="7">
        <v>1</v>
      </c>
      <c r="B3" s="18" t="s">
        <v>9</v>
      </c>
      <c r="C3" s="15"/>
      <c r="D3" s="5">
        <v>0</v>
      </c>
      <c r="E3" s="18">
        <v>4</v>
      </c>
      <c r="F3" s="5">
        <f t="shared" ref="F3:F21" si="0">SUM(D3*E3)</f>
        <v>0</v>
      </c>
      <c r="G3" s="6">
        <v>0.23</v>
      </c>
      <c r="H3" s="5">
        <f t="shared" ref="H3:H21" si="1">F3+(F3*G3)</f>
        <v>0</v>
      </c>
    </row>
    <row r="4" spans="1:8" s="3" customFormat="1" ht="90" customHeight="1" thickBot="1" x14ac:dyDescent="0.35">
      <c r="A4" s="7">
        <v>2</v>
      </c>
      <c r="B4" s="19" t="s">
        <v>10</v>
      </c>
      <c r="C4" s="15"/>
      <c r="D4" s="5">
        <v>0</v>
      </c>
      <c r="E4" s="19">
        <v>10</v>
      </c>
      <c r="F4" s="5">
        <f t="shared" si="0"/>
        <v>0</v>
      </c>
      <c r="G4" s="6">
        <v>0.23</v>
      </c>
      <c r="H4" s="5">
        <f t="shared" si="1"/>
        <v>0</v>
      </c>
    </row>
    <row r="5" spans="1:8" s="3" customFormat="1" ht="90" customHeight="1" thickBot="1" x14ac:dyDescent="0.35">
      <c r="A5" s="7">
        <v>3</v>
      </c>
      <c r="B5" s="19" t="s">
        <v>11</v>
      </c>
      <c r="C5" s="15"/>
      <c r="D5" s="5">
        <v>0</v>
      </c>
      <c r="E5" s="19">
        <v>28</v>
      </c>
      <c r="F5" s="5">
        <f t="shared" si="0"/>
        <v>0</v>
      </c>
      <c r="G5" s="6">
        <v>0.23</v>
      </c>
      <c r="H5" s="5">
        <f t="shared" si="1"/>
        <v>0</v>
      </c>
    </row>
    <row r="6" spans="1:8" s="3" customFormat="1" ht="90" customHeight="1" thickBot="1" x14ac:dyDescent="0.35">
      <c r="A6" s="7">
        <v>4</v>
      </c>
      <c r="B6" s="19" t="s">
        <v>12</v>
      </c>
      <c r="C6" s="15"/>
      <c r="D6" s="5">
        <v>0</v>
      </c>
      <c r="E6" s="19">
        <v>12</v>
      </c>
      <c r="F6" s="5">
        <f t="shared" si="0"/>
        <v>0</v>
      </c>
      <c r="G6" s="6">
        <v>0.23</v>
      </c>
      <c r="H6" s="5">
        <f t="shared" si="1"/>
        <v>0</v>
      </c>
    </row>
    <row r="7" spans="1:8" s="3" customFormat="1" ht="90" customHeight="1" thickBot="1" x14ac:dyDescent="0.35">
      <c r="A7" s="7">
        <v>5</v>
      </c>
      <c r="B7" s="19" t="s">
        <v>13</v>
      </c>
      <c r="C7" s="15"/>
      <c r="D7" s="5">
        <v>0</v>
      </c>
      <c r="E7" s="19">
        <v>10</v>
      </c>
      <c r="F7" s="5">
        <f t="shared" si="0"/>
        <v>0</v>
      </c>
      <c r="G7" s="6">
        <v>0.23</v>
      </c>
      <c r="H7" s="5">
        <f t="shared" si="1"/>
        <v>0</v>
      </c>
    </row>
    <row r="8" spans="1:8" s="3" customFormat="1" ht="90" customHeight="1" thickBot="1" x14ac:dyDescent="0.35">
      <c r="A8" s="7">
        <v>6</v>
      </c>
      <c r="B8" s="19" t="s">
        <v>14</v>
      </c>
      <c r="C8" s="15"/>
      <c r="D8" s="5">
        <v>0</v>
      </c>
      <c r="E8" s="19">
        <v>2</v>
      </c>
      <c r="F8" s="5">
        <f t="shared" si="0"/>
        <v>0</v>
      </c>
      <c r="G8" s="6">
        <v>0.23</v>
      </c>
      <c r="H8" s="5">
        <f t="shared" si="1"/>
        <v>0</v>
      </c>
    </row>
    <row r="9" spans="1:8" s="3" customFormat="1" ht="90" customHeight="1" thickBot="1" x14ac:dyDescent="0.35">
      <c r="A9" s="7">
        <v>7</v>
      </c>
      <c r="B9" s="19" t="s">
        <v>15</v>
      </c>
      <c r="C9" s="15"/>
      <c r="D9" s="5">
        <v>0</v>
      </c>
      <c r="E9" s="19">
        <v>1</v>
      </c>
      <c r="F9" s="5">
        <f t="shared" si="0"/>
        <v>0</v>
      </c>
      <c r="G9" s="6">
        <v>0.23</v>
      </c>
      <c r="H9" s="5">
        <f t="shared" si="1"/>
        <v>0</v>
      </c>
    </row>
    <row r="10" spans="1:8" s="3" customFormat="1" ht="90" customHeight="1" thickBot="1" x14ac:dyDescent="0.35">
      <c r="A10" s="7">
        <v>8</v>
      </c>
      <c r="B10" s="19" t="s">
        <v>16</v>
      </c>
      <c r="C10" s="15"/>
      <c r="D10" s="5">
        <v>0</v>
      </c>
      <c r="E10" s="19">
        <v>2</v>
      </c>
      <c r="F10" s="5">
        <f t="shared" si="0"/>
        <v>0</v>
      </c>
      <c r="G10" s="6">
        <v>0.23</v>
      </c>
      <c r="H10" s="5">
        <f t="shared" si="1"/>
        <v>0</v>
      </c>
    </row>
    <row r="11" spans="1:8" s="3" customFormat="1" ht="90" customHeight="1" thickBot="1" x14ac:dyDescent="0.35">
      <c r="A11" s="7">
        <v>9</v>
      </c>
      <c r="B11" s="19" t="s">
        <v>17</v>
      </c>
      <c r="C11" s="15"/>
      <c r="D11" s="5">
        <v>0</v>
      </c>
      <c r="E11" s="19">
        <v>1</v>
      </c>
      <c r="F11" s="5">
        <f t="shared" si="0"/>
        <v>0</v>
      </c>
      <c r="G11" s="6">
        <v>0.23</v>
      </c>
      <c r="H11" s="5">
        <f t="shared" si="1"/>
        <v>0</v>
      </c>
    </row>
    <row r="12" spans="1:8" s="3" customFormat="1" ht="90" customHeight="1" thickBot="1" x14ac:dyDescent="0.35">
      <c r="A12" s="7">
        <v>10</v>
      </c>
      <c r="B12" s="19" t="s">
        <v>18</v>
      </c>
      <c r="C12" s="15"/>
      <c r="D12" s="5">
        <v>0</v>
      </c>
      <c r="E12" s="19">
        <v>30</v>
      </c>
      <c r="F12" s="5">
        <f t="shared" si="0"/>
        <v>0</v>
      </c>
      <c r="G12" s="6">
        <v>0.23</v>
      </c>
      <c r="H12" s="5">
        <f t="shared" si="1"/>
        <v>0</v>
      </c>
    </row>
    <row r="13" spans="1:8" s="3" customFormat="1" ht="90" customHeight="1" thickBot="1" x14ac:dyDescent="0.35">
      <c r="A13" s="7">
        <v>11</v>
      </c>
      <c r="B13" s="19" t="s">
        <v>18</v>
      </c>
      <c r="C13" s="15"/>
      <c r="D13" s="5">
        <v>0</v>
      </c>
      <c r="E13" s="19">
        <v>15</v>
      </c>
      <c r="F13" s="5">
        <f t="shared" si="0"/>
        <v>0</v>
      </c>
      <c r="G13" s="6">
        <v>0.23</v>
      </c>
      <c r="H13" s="5">
        <f t="shared" si="1"/>
        <v>0</v>
      </c>
    </row>
    <row r="14" spans="1:8" s="3" customFormat="1" ht="90" customHeight="1" thickBot="1" x14ac:dyDescent="0.35">
      <c r="A14" s="7">
        <v>12</v>
      </c>
      <c r="B14" s="19" t="s">
        <v>19</v>
      </c>
      <c r="C14" s="15"/>
      <c r="D14" s="5">
        <v>0</v>
      </c>
      <c r="E14" s="19">
        <v>15</v>
      </c>
      <c r="F14" s="5">
        <f t="shared" si="0"/>
        <v>0</v>
      </c>
      <c r="G14" s="6">
        <v>0.23</v>
      </c>
      <c r="H14" s="5">
        <f t="shared" si="1"/>
        <v>0</v>
      </c>
    </row>
    <row r="15" spans="1:8" s="3" customFormat="1" ht="90" customHeight="1" thickBot="1" x14ac:dyDescent="0.35">
      <c r="A15" s="7">
        <v>13</v>
      </c>
      <c r="B15" s="19" t="s">
        <v>19</v>
      </c>
      <c r="C15" s="15"/>
      <c r="D15" s="5">
        <v>0</v>
      </c>
      <c r="E15" s="19">
        <v>20</v>
      </c>
      <c r="F15" s="5">
        <f t="shared" si="0"/>
        <v>0</v>
      </c>
      <c r="G15" s="6">
        <v>0.23</v>
      </c>
      <c r="H15" s="5">
        <f t="shared" si="1"/>
        <v>0</v>
      </c>
    </row>
    <row r="16" spans="1:8" s="3" customFormat="1" ht="90" customHeight="1" thickBot="1" x14ac:dyDescent="0.35">
      <c r="A16" s="7">
        <v>14</v>
      </c>
      <c r="B16" s="19" t="s">
        <v>20</v>
      </c>
      <c r="C16" s="15"/>
      <c r="D16" s="5">
        <v>0</v>
      </c>
      <c r="E16" s="19">
        <v>20</v>
      </c>
      <c r="F16" s="5">
        <f t="shared" si="0"/>
        <v>0</v>
      </c>
      <c r="G16" s="6">
        <v>0.23</v>
      </c>
      <c r="H16" s="5">
        <f t="shared" si="1"/>
        <v>0</v>
      </c>
    </row>
    <row r="17" spans="1:9" s="3" customFormat="1" ht="90" customHeight="1" thickBot="1" x14ac:dyDescent="0.35">
      <c r="A17" s="7">
        <v>15</v>
      </c>
      <c r="B17" s="19" t="s">
        <v>21</v>
      </c>
      <c r="C17" s="15"/>
      <c r="D17" s="5">
        <v>0</v>
      </c>
      <c r="E17" s="19">
        <v>2</v>
      </c>
      <c r="F17" s="5">
        <f t="shared" si="0"/>
        <v>0</v>
      </c>
      <c r="G17" s="6">
        <v>0.23</v>
      </c>
      <c r="H17" s="5">
        <f t="shared" si="1"/>
        <v>0</v>
      </c>
    </row>
    <row r="18" spans="1:9" s="3" customFormat="1" ht="90" customHeight="1" thickBot="1" x14ac:dyDescent="0.35">
      <c r="A18" s="7">
        <v>16</v>
      </c>
      <c r="B18" s="19" t="s">
        <v>22</v>
      </c>
      <c r="C18" s="15"/>
      <c r="D18" s="5">
        <v>0</v>
      </c>
      <c r="E18" s="19">
        <v>10</v>
      </c>
      <c r="F18" s="5">
        <f t="shared" si="0"/>
        <v>0</v>
      </c>
      <c r="G18" s="6">
        <v>0.23</v>
      </c>
      <c r="H18" s="5">
        <f t="shared" si="1"/>
        <v>0</v>
      </c>
    </row>
    <row r="19" spans="1:9" s="3" customFormat="1" ht="90" customHeight="1" thickBot="1" x14ac:dyDescent="0.35">
      <c r="A19" s="7">
        <v>17</v>
      </c>
      <c r="B19" s="19" t="s">
        <v>23</v>
      </c>
      <c r="C19" s="15"/>
      <c r="D19" s="5">
        <v>0</v>
      </c>
      <c r="E19" s="19">
        <v>10</v>
      </c>
      <c r="F19" s="5">
        <f t="shared" si="0"/>
        <v>0</v>
      </c>
      <c r="G19" s="6">
        <v>0.23</v>
      </c>
      <c r="H19" s="5">
        <f t="shared" si="1"/>
        <v>0</v>
      </c>
    </row>
    <row r="20" spans="1:9" s="3" customFormat="1" ht="90" customHeight="1" thickBot="1" x14ac:dyDescent="0.35">
      <c r="A20" s="7">
        <v>18</v>
      </c>
      <c r="B20" s="19" t="s">
        <v>24</v>
      </c>
      <c r="C20" s="15"/>
      <c r="D20" s="5">
        <v>0</v>
      </c>
      <c r="E20" s="19">
        <v>10</v>
      </c>
      <c r="F20" s="5">
        <f t="shared" si="0"/>
        <v>0</v>
      </c>
      <c r="G20" s="6">
        <v>0.23</v>
      </c>
      <c r="H20" s="5">
        <f t="shared" si="1"/>
        <v>0</v>
      </c>
    </row>
    <row r="21" spans="1:9" s="3" customFormat="1" ht="90" customHeight="1" thickBot="1" x14ac:dyDescent="0.35">
      <c r="A21" s="7">
        <v>19</v>
      </c>
      <c r="B21" s="19" t="s">
        <v>25</v>
      </c>
      <c r="C21" s="15"/>
      <c r="D21" s="5">
        <v>0</v>
      </c>
      <c r="E21" s="19">
        <v>10</v>
      </c>
      <c r="F21" s="5">
        <f t="shared" si="0"/>
        <v>0</v>
      </c>
      <c r="G21" s="6">
        <v>0.23</v>
      </c>
      <c r="H21" s="5">
        <f t="shared" si="1"/>
        <v>0</v>
      </c>
    </row>
    <row r="22" spans="1:9" s="3" customFormat="1" x14ac:dyDescent="0.3">
      <c r="A22" s="17" t="s">
        <v>1</v>
      </c>
      <c r="B22" s="17"/>
      <c r="C22" s="17"/>
      <c r="D22" s="17"/>
      <c r="E22" s="13"/>
      <c r="F22" s="8">
        <f>SUM(F20:F21)</f>
        <v>0</v>
      </c>
      <c r="G22" s="14"/>
      <c r="H22" s="8">
        <f>SUM(H20:H21)</f>
        <v>0</v>
      </c>
    </row>
    <row r="23" spans="1:9" ht="15.45" customHeight="1" x14ac:dyDescent="0.3">
      <c r="A23" s="4"/>
      <c r="B23" s="4"/>
      <c r="C23" s="4"/>
      <c r="D23" s="4"/>
      <c r="E23" s="4"/>
      <c r="F23" s="4"/>
      <c r="G23" s="4"/>
      <c r="H23" s="4"/>
      <c r="I23" s="1"/>
    </row>
  </sheetData>
  <mergeCells count="1">
    <mergeCell ref="A22:D22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2024-11-21T13:29:48Z</dcterms:modified>
</cp:coreProperties>
</file>