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brzeczek\Desktop\Przetarg SIEM SPLUNK 2024.09.30\Finalne - 30.09.2024\"/>
    </mc:Choice>
  </mc:AlternateContent>
  <bookViews>
    <workbookView xWindow="0" yWindow="0" windowWidth="2160" windowHeight="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F17" i="1" l="1"/>
</calcChain>
</file>

<file path=xl/sharedStrings.xml><?xml version="1.0" encoding="utf-8"?>
<sst xmlns="http://schemas.openxmlformats.org/spreadsheetml/2006/main" count="25" uniqueCount="21">
  <si>
    <t>LP</t>
  </si>
  <si>
    <t>Wyszczególnienie</t>
  </si>
  <si>
    <t>Cena  netto 12 miesięcy</t>
  </si>
  <si>
    <t>Cena netto 24 miesiące</t>
  </si>
  <si>
    <t>Licencja Splunk 50GB</t>
  </si>
  <si>
    <t>Cena netto 12 miesięcy</t>
  </si>
  <si>
    <t>Cena netto  24 miesiące</t>
  </si>
  <si>
    <t>Usługi dodatkowe eksperckie 16 godzin w miesiącu,</t>
  </si>
  <si>
    <t>Cena za 1 godzinę  pracy eksperckiej, wsparcia – poza umową, usługi dodatkowe,</t>
  </si>
  <si>
    <t>Pełnienie funkcji osoby odpowiedzialnej za kontakt z podmiotami wynikającymi z UoKSC.</t>
  </si>
  <si>
    <t xml:space="preserve">Załącznik nr 1 wzór oferty: </t>
  </si>
  <si>
    <t>Cena netto miesięcznie (przy umowie na 12 miesięcy)</t>
  </si>
  <si>
    <t>Cena netto miesięcznie (przy umowie na 24 miesiące)</t>
  </si>
  <si>
    <t>Licencja Splunk MSSP 50 GB (opcjonalnie)</t>
  </si>
  <si>
    <t>Usługa SOC Linie: 1, 2, 3</t>
  </si>
  <si>
    <t xml:space="preserve">Licencja Q Radar 50GB </t>
  </si>
  <si>
    <t>Cena za wdrożenie QRadar</t>
  </si>
  <si>
    <t>Łącznie</t>
  </si>
  <si>
    <t>Wartość, którą  należy wpisać na platformę zakupową</t>
  </si>
  <si>
    <t>Cena za szkolenie QRadar</t>
  </si>
  <si>
    <t>Kampania phishingowa 3 razy w roku dla 400 osób -  każda kampania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</si>
</sst>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1" fillId="0" borderId="0" xfId="0" applyFont="1"/>
    <xf numFmtId="0" fontId="0" fillId="2" borderId="0" xfId="0" applyFill="1" applyBorder="1" applyAlignment="1">
      <alignment vertical="top" wrapText="1"/>
    </xf>
    <xf numFmtId="0" fontId="0" fillId="2" borderId="0" xfId="0" applyFill="1"/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top" wrapText="1"/>
    </xf>
  </cellXfs>
  <cellStyles count="1">
    <cellStyle name="Normalny" xfId="0" builtinId="0"/>
  </cellStyles>
  <dxfs count="22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3:F9" totalsRowShown="0" headerRowDxfId="21" dataDxfId="20">
  <autoFilter ref="A3:F9"/>
  <tableColumns count="6">
    <tableColumn id="1" name="LP" dataDxfId="19"/>
    <tableColumn id="2" name="Wyszczególnienie" dataDxfId="18"/>
    <tableColumn id="3" name="Cena netto miesięcznie (przy umowie na 12 miesięcy)" dataDxfId="17"/>
    <tableColumn id="4" name="Cena  netto 12 miesięcy" dataDxfId="16"/>
    <tableColumn id="6" name="Cena netto miesięcznie (przy umowie na 24 miesiące)" dataDxfId="15"/>
    <tableColumn id="5" name="Cena netto 24 miesiące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A10:F17" totalsRowCount="1" headerRowDxfId="13" dataDxfId="12">
  <autoFilter ref="A10:F16"/>
  <tableColumns count="6">
    <tableColumn id="1" name="LP" dataDxfId="11" totalsRowDxfId="5"/>
    <tableColumn id="2" name="Wyszczególnienie" dataDxfId="10" totalsRowDxfId="4"/>
    <tableColumn id="3" name="Cena netto miesięcznie (przy umowie na 12 miesięcy)" dataDxfId="9" totalsRowDxfId="3"/>
    <tableColumn id="4" name="Cena netto 12 miesięcy" totalsRowFunction="sum" dataDxfId="8" totalsRowDxfId="2"/>
    <tableColumn id="6" name="Cena netto miesięcznie (przy umowie na 24 miesiące)" dataDxfId="7" totalsRowDxfId="1"/>
    <tableColumn id="5" name="Cena netto  24 miesiące" totalsRowFunction="custom" dataDxfId="6" totalsRowDxfId="0">
      <totalsRowFormula>SUM(F4+F11+F12+F13+F15)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85" zoomScaleNormal="85" workbookViewId="0">
      <selection activeCell="B15" sqref="B15"/>
    </sheetView>
  </sheetViews>
  <sheetFormatPr defaultRowHeight="15" x14ac:dyDescent="0.25"/>
  <cols>
    <col min="2" max="2" width="44.5703125" customWidth="1"/>
    <col min="3" max="3" width="23.28515625" customWidth="1"/>
    <col min="4" max="5" width="23.85546875" customWidth="1"/>
    <col min="6" max="6" width="33.5703125" customWidth="1"/>
  </cols>
  <sheetData>
    <row r="1" spans="1:6" x14ac:dyDescent="0.25">
      <c r="A1" s="3" t="s">
        <v>10</v>
      </c>
      <c r="B1" s="3"/>
    </row>
    <row r="2" spans="1:6" x14ac:dyDescent="0.25">
      <c r="A2" s="3"/>
      <c r="B2" s="3"/>
    </row>
    <row r="3" spans="1:6" ht="45" x14ac:dyDescent="0.25">
      <c r="A3" s="2" t="s">
        <v>0</v>
      </c>
      <c r="B3" s="2" t="s">
        <v>1</v>
      </c>
      <c r="C3" s="2" t="s">
        <v>11</v>
      </c>
      <c r="D3" s="2" t="s">
        <v>2</v>
      </c>
      <c r="E3" s="2" t="s">
        <v>12</v>
      </c>
      <c r="F3" s="2" t="s">
        <v>3</v>
      </c>
    </row>
    <row r="4" spans="1:6" x14ac:dyDescent="0.25">
      <c r="A4" s="2">
        <v>1</v>
      </c>
      <c r="B4" s="2" t="s">
        <v>4</v>
      </c>
      <c r="C4" s="2"/>
      <c r="D4" s="4"/>
      <c r="E4" s="2"/>
      <c r="F4" s="2"/>
    </row>
    <row r="5" spans="1:6" x14ac:dyDescent="0.25">
      <c r="A5" s="2">
        <v>2</v>
      </c>
      <c r="B5" s="2" t="s">
        <v>13</v>
      </c>
      <c r="C5" s="2"/>
      <c r="D5" s="2"/>
      <c r="E5" s="2"/>
      <c r="F5" s="2"/>
    </row>
    <row r="6" spans="1:6" x14ac:dyDescent="0.25">
      <c r="A6" s="2">
        <v>3</v>
      </c>
      <c r="B6" s="2" t="s">
        <v>15</v>
      </c>
      <c r="C6" s="2"/>
      <c r="D6" s="2"/>
      <c r="E6" s="2"/>
      <c r="F6" s="2"/>
    </row>
    <row r="7" spans="1:6" x14ac:dyDescent="0.25">
      <c r="A7" s="10">
        <v>4</v>
      </c>
      <c r="B7" s="10" t="s">
        <v>16</v>
      </c>
      <c r="C7" s="10"/>
      <c r="D7" s="10"/>
      <c r="E7" s="10"/>
      <c r="F7" s="10"/>
    </row>
    <row r="8" spans="1:6" x14ac:dyDescent="0.25">
      <c r="A8" s="10">
        <v>5</v>
      </c>
      <c r="B8" s="10" t="s">
        <v>19</v>
      </c>
      <c r="C8" s="10"/>
      <c r="D8" s="10"/>
      <c r="E8" s="10"/>
      <c r="F8" s="10"/>
    </row>
    <row r="9" spans="1:6" x14ac:dyDescent="0.25">
      <c r="A9" s="10"/>
      <c r="B9" s="10"/>
      <c r="C9" s="10"/>
      <c r="D9" s="10"/>
      <c r="E9" s="10"/>
      <c r="F9" s="10"/>
    </row>
    <row r="10" spans="1:6" ht="45" x14ac:dyDescent="0.25">
      <c r="A10" s="1" t="s">
        <v>0</v>
      </c>
      <c r="B10" s="1" t="s">
        <v>1</v>
      </c>
      <c r="C10" s="2" t="s">
        <v>11</v>
      </c>
      <c r="D10" s="1" t="s">
        <v>5</v>
      </c>
      <c r="E10" s="2" t="s">
        <v>12</v>
      </c>
      <c r="F10" s="1" t="s">
        <v>6</v>
      </c>
    </row>
    <row r="11" spans="1:6" x14ac:dyDescent="0.25">
      <c r="A11" s="1">
        <v>1</v>
      </c>
      <c r="B11" s="1" t="s">
        <v>14</v>
      </c>
      <c r="C11" s="1"/>
      <c r="D11" s="8"/>
      <c r="E11" s="1"/>
      <c r="F11" s="1"/>
    </row>
    <row r="12" spans="1:6" ht="30" x14ac:dyDescent="0.25">
      <c r="A12" s="1">
        <v>2</v>
      </c>
      <c r="B12" s="1" t="s">
        <v>20</v>
      </c>
      <c r="C12" s="1"/>
      <c r="D12" s="8"/>
      <c r="E12" s="1"/>
      <c r="F12" s="1"/>
    </row>
    <row r="13" spans="1:6" ht="30" x14ac:dyDescent="0.25">
      <c r="A13" s="1">
        <v>3</v>
      </c>
      <c r="B13" s="1" t="s">
        <v>7</v>
      </c>
      <c r="C13" s="1"/>
      <c r="D13" s="8"/>
      <c r="E13" s="1"/>
      <c r="F13" s="1"/>
    </row>
    <row r="14" spans="1:6" ht="30" x14ac:dyDescent="0.25">
      <c r="A14" s="1">
        <v>4</v>
      </c>
      <c r="B14" s="1" t="s">
        <v>8</v>
      </c>
      <c r="C14" s="1"/>
      <c r="D14" s="9"/>
      <c r="E14" s="1"/>
      <c r="F14" s="1"/>
    </row>
    <row r="15" spans="1:6" ht="65.25" customHeight="1" x14ac:dyDescent="0.25">
      <c r="A15" s="1">
        <v>5</v>
      </c>
      <c r="B15" s="1" t="s">
        <v>9</v>
      </c>
      <c r="C15" s="1"/>
      <c r="D15" s="8"/>
      <c r="E15" s="1"/>
      <c r="F15" s="1"/>
    </row>
    <row r="16" spans="1:6" x14ac:dyDescent="0.25">
      <c r="A16" s="1"/>
      <c r="B16" s="1" t="s">
        <v>17</v>
      </c>
      <c r="C16" s="1"/>
      <c r="D16" s="8"/>
      <c r="E16" s="1"/>
      <c r="F16" s="1"/>
    </row>
    <row r="17" spans="1:6" x14ac:dyDescent="0.25">
      <c r="A17" s="6"/>
      <c r="B17" s="6"/>
      <c r="C17" s="6"/>
      <c r="D17" s="7">
        <f>SUBTOTAL(109,Tabela2[Cena netto 12 miesięcy])</f>
        <v>0</v>
      </c>
      <c r="E17" s="6"/>
      <c r="F17" s="6">
        <f>SUM(F4+F11+F12+F13+F15)</f>
        <v>0</v>
      </c>
    </row>
    <row r="19" spans="1:6" x14ac:dyDescent="0.25">
      <c r="D19" s="5" t="s">
        <v>18</v>
      </c>
      <c r="E19" s="5"/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96B2FABE-B7BC-4546-A36A-E31333C3F79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Pejm</dc:creator>
  <cp:lastModifiedBy>Grzegorz Brzęczek</cp:lastModifiedBy>
  <dcterms:created xsi:type="dcterms:W3CDTF">2024-09-23T07:41:39Z</dcterms:created>
  <dcterms:modified xsi:type="dcterms:W3CDTF">2024-10-01T05:34:00Z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49efb073-d3ee-4925-9be1-9c84f0562f37</vt:lpwstr>
  </property>
  <property fmtid="{D5CDD505-2E9C-101B-9397-08002B2CF9AE}" pid="3" name="bjSaver">
    <vt:lpwstr>272jmlzwPMK/wbul6X3dxN0m2giuqqkT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6" name="bjDocumentLabelXML-0">
    <vt:lpwstr>ames.com/2008/01/sie/internal/label"&gt;&lt;element uid="1a327165-c05f-4b82-897e-98b220f6b620" value="" /&gt;&lt;element uid="8e27a091-cb9b-4b6e-997a-740a27c5dfef" value="" /&gt;&lt;/sisl&gt;</vt:lpwstr>
  </property>
  <property fmtid="{D5CDD505-2E9C-101B-9397-08002B2CF9AE}" pid="7" name="bjDocumentSecurityLabel">
    <vt:lpwstr>BIZNESOWE/ZEWNĘTRZNE</vt:lpwstr>
  </property>
</Properties>
</file>