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/>
  <mc:AlternateContent xmlns:mc="http://schemas.openxmlformats.org/markup-compatibility/2006">
    <mc:Choice Requires="x15">
      <x15ac:absPath xmlns:x15ac="http://schemas.microsoft.com/office/spreadsheetml/2010/11/ac" url="W:\WWA\PRZETARGI\2024\KW-WWA-280.43.2024.RL - Dostawa klejów, smarów\5. SWZ do publikacji\"/>
    </mc:Choice>
  </mc:AlternateContent>
  <xr:revisionPtr revIDLastSave="0" documentId="13_ncr:1_{F8FF4EA3-EBDF-4036-9A45-190CE11FA8B0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rkusz1" sheetId="1" r:id="rId1"/>
  </sheets>
  <definedNames>
    <definedName name="_xlnm._FilterDatabase" localSheetId="0" hidden="1">Arkusz1!$B$4:$J$17</definedName>
    <definedName name="_xlnm.Print_Area" localSheetId="0">Arkusz1!$B$1:$L$18</definedName>
  </definedNames>
  <calcPr calcId="191029"/>
</workbook>
</file>

<file path=xl/calcChain.xml><?xml version="1.0" encoding="utf-8"?>
<calcChain xmlns="http://schemas.openxmlformats.org/spreadsheetml/2006/main">
  <c r="I16" i="1" l="1"/>
  <c r="I7" i="1"/>
  <c r="I6" i="1"/>
  <c r="I15" i="1"/>
  <c r="I17" i="1" l="1"/>
  <c r="I8" i="1"/>
  <c r="I9" i="1"/>
  <c r="I10" i="1"/>
  <c r="I11" i="1"/>
  <c r="I12" i="1"/>
  <c r="I13" i="1"/>
  <c r="I14" i="1"/>
</calcChain>
</file>

<file path=xl/sharedStrings.xml><?xml version="1.0" encoding="utf-8"?>
<sst xmlns="http://schemas.openxmlformats.org/spreadsheetml/2006/main" count="73" uniqueCount="51">
  <si>
    <t>L.p</t>
  </si>
  <si>
    <t>Nazwa</t>
  </si>
  <si>
    <t>J.m</t>
  </si>
  <si>
    <t>Cena jedn. netto  
[zł]</t>
  </si>
  <si>
    <t>Ilość</t>
  </si>
  <si>
    <t>Formularz cenowy</t>
  </si>
  <si>
    <t>RAZEM WARTOŚĆ NETTO OFERTY:</t>
  </si>
  <si>
    <t>Wartość pozycji bez podatku VAT [zł]</t>
  </si>
  <si>
    <t>Indeks zamawiajacego</t>
  </si>
  <si>
    <t>Rodzaj pojazdu</t>
  </si>
  <si>
    <t>120000001135</t>
  </si>
  <si>
    <t>020000000055</t>
  </si>
  <si>
    <t>020000000185</t>
  </si>
  <si>
    <t>020000000425</t>
  </si>
  <si>
    <t>020000001325</t>
  </si>
  <si>
    <t>020000001165</t>
  </si>
  <si>
    <t>litr</t>
  </si>
  <si>
    <t>opak.</t>
  </si>
  <si>
    <t>kg</t>
  </si>
  <si>
    <t>020000001225</t>
  </si>
  <si>
    <t>020000000335</t>
  </si>
  <si>
    <t>020000000865</t>
  </si>
  <si>
    <t>Smar grafitowy (opak. 0,4kg)</t>
  </si>
  <si>
    <t>020000000255</t>
  </si>
  <si>
    <t>020000001565</t>
  </si>
  <si>
    <t>SA108 | SA132 |SA134 | SA139 | 36WE | 48WE | EN57 |  EN76</t>
  </si>
  <si>
    <t>SA105 | SA108 | SA132 |SA134 | SA139 | 36WE | 48WE | EN57 |  EN76</t>
  </si>
  <si>
    <t>SA108 | SA132 |SA134 | SA139 | 36WE | EN57 |  EN76</t>
  </si>
  <si>
    <t>SA105 | SA108 | SA132 |SA134 | SA139 | 36WE | 48WE |  EN76</t>
  </si>
  <si>
    <t>48WE | EN57 | EN76</t>
  </si>
  <si>
    <t>SA108 | SA132 |SA134 | SA139 | 36WE | 48WE | EN57</t>
  </si>
  <si>
    <t>SA132</t>
  </si>
  <si>
    <t>Zadanie 1 - smary, płyny</t>
  </si>
  <si>
    <t xml:space="preserve"> Nr sprawy: KW-WWA-280.43.2024.RL          </t>
  </si>
  <si>
    <t>załącznik nr 2.1 do SWZ</t>
  </si>
  <si>
    <t>Stawka podatku VAT %</t>
  </si>
  <si>
    <t>…..%</t>
  </si>
  <si>
    <t>Smar HHS LUBE spray (opak. 500ml)</t>
  </si>
  <si>
    <t>Smar hamulcowy Z - (opak. 4,5kg)</t>
  </si>
  <si>
    <t>Smar Autol Top 2000 (opak. 0,4kg)</t>
  </si>
  <si>
    <t>Smar Renolit HLT2-KB (opak. 380g)</t>
  </si>
  <si>
    <t>Płyn do mycia Nerta TRUCK Cleaner 2000 (opak. 25l)</t>
  </si>
  <si>
    <t>Wazelina techniczna TW (opak. 1kg)</t>
  </si>
  <si>
    <t>Smar SHELL Gadus S3 V 220C 2           (opak. 0,4kg) (Retinax LX2)</t>
  </si>
  <si>
    <t xml:space="preserve">                 ..........................................................................................................</t>
  </si>
  <si>
    <t>Podpis osób wskazanych w dokumencie uprawniającym do występowania</t>
  </si>
  <si>
    <t>w obrocie prawnym lub posiadających pełnomocnictwo</t>
  </si>
  <si>
    <t>Smar Silikon spray CX80                        (opak. 500ml)</t>
  </si>
  <si>
    <t>Preparat wielofunkcyjny WD40    (opak. 450ml) + Aplikator</t>
  </si>
  <si>
    <t>Smar/Pasta miedziana spray          (opak. 400ml)</t>
  </si>
  <si>
    <r>
      <t xml:space="preserve">7 </t>
    </r>
    <r>
      <rPr>
        <b/>
        <sz val="11"/>
        <color theme="4" tint="-0.249977111117893"/>
        <rFont val="Arial"/>
        <family val="2"/>
        <charset val="238"/>
      </rPr>
      <t>(5*6</t>
    </r>
    <r>
      <rPr>
        <b/>
        <sz val="11"/>
        <color theme="1"/>
        <rFont val="Arial"/>
        <family val="2"/>
        <charset val="238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</si>
</sst>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sz val="8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4" tint="-0.249977111117893"/>
      <name val="Arial"/>
      <family val="2"/>
      <charset val="238"/>
    </font>
    <font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3" fillId="0" borderId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3" fillId="0" borderId="0"/>
    <xf numFmtId="0" fontId="5" fillId="0" borderId="0"/>
  </cellStyleXfs>
  <cellXfs count="44">
    <xf numFmtId="0" fontId="0" fillId="0" borderId="0" xfId="0"/>
    <xf numFmtId="0" fontId="2" fillId="3" borderId="5" xfId="0" applyFont="1" applyFill="1" applyBorder="1" applyAlignment="1">
      <alignment horizontal="left" vertical="center" wrapText="1"/>
    </xf>
    <xf numFmtId="164" fontId="2" fillId="5" borderId="4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9" fillId="0" borderId="0" xfId="0" applyNumberFormat="1" applyFont="1"/>
    <xf numFmtId="0" fontId="9" fillId="0" borderId="0" xfId="0" applyFont="1"/>
    <xf numFmtId="0" fontId="8" fillId="0" borderId="0" xfId="0" applyFont="1"/>
    <xf numFmtId="164" fontId="8" fillId="0" borderId="0" xfId="0" applyNumberFormat="1" applyFont="1"/>
    <xf numFmtId="164" fontId="9" fillId="5" borderId="1" xfId="0" applyNumberFormat="1" applyFont="1" applyFill="1" applyBorder="1" applyAlignment="1">
      <alignment horizontal="center" vertical="center" wrapText="1"/>
    </xf>
    <xf numFmtId="164" fontId="9" fillId="5" borderId="7" xfId="0" applyNumberFormat="1" applyFont="1" applyFill="1" applyBorder="1" applyAlignment="1">
      <alignment horizontal="center" vertical="center" wrapText="1"/>
    </xf>
    <xf numFmtId="164" fontId="10" fillId="5" borderId="7" xfId="0" applyNumberFormat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12" fillId="0" borderId="3" xfId="2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164" fontId="12" fillId="2" borderId="6" xfId="0" applyNumberFormat="1" applyFont="1" applyFill="1" applyBorder="1" applyAlignment="1">
      <alignment horizontal="center" vertical="center"/>
    </xf>
    <xf numFmtId="9" fontId="12" fillId="4" borderId="3" xfId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8" fillId="5" borderId="8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left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/>
    </xf>
  </cellXfs>
  <cellStyles count="5">
    <cellStyle name="Normalny" xfId="0" builtinId="0"/>
    <cellStyle name="Normalny 2" xfId="4" xr:uid="{2D007EA5-2286-419F-A68C-8B721D4F49FC}"/>
    <cellStyle name="Normalny 3" xfId="3" xr:uid="{D03DBAAC-A0E0-4681-B42A-5A283128BC18}"/>
    <cellStyle name="Normalny 6" xfId="2" xr:uid="{7E4E67E9-0DA6-4228-B778-D19C7B037D6A}"/>
    <cellStyle name="Procentowy" xfId="1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24"/>
  <sheetViews>
    <sheetView tabSelected="1" topLeftCell="A11" zoomScaleNormal="100" workbookViewId="0">
      <selection activeCell="B17" sqref="B4:G17"/>
    </sheetView>
  </sheetViews>
  <sheetFormatPr defaultRowHeight="14.25" x14ac:dyDescent="0.2"/>
  <cols>
    <col min="1" max="1" width="3.85546875" style="17" customWidth="1"/>
    <col min="2" max="2" width="5.7109375" style="33" customWidth="1"/>
    <col min="3" max="3" width="33.5703125" style="17" customWidth="1"/>
    <col min="4" max="4" width="22.140625" style="17" customWidth="1"/>
    <col min="5" max="5" width="22.42578125" style="17" customWidth="1"/>
    <col min="6" max="6" width="12.42578125" style="34" customWidth="1"/>
    <col min="7" max="7" width="9.42578125" style="33" customWidth="1"/>
    <col min="8" max="8" width="17.140625" style="18" customWidth="1"/>
    <col min="9" max="9" width="16" style="18" bestFit="1" customWidth="1"/>
    <col min="10" max="10" width="16" style="18" customWidth="1"/>
    <col min="11" max="16384" width="9.140625" style="17"/>
  </cols>
  <sheetData>
    <row r="1" spans="2:10" s="16" customFormat="1" ht="15" x14ac:dyDescent="0.25">
      <c r="B1" s="35" t="s">
        <v>33</v>
      </c>
      <c r="C1" s="35"/>
      <c r="D1" s="12"/>
      <c r="E1" s="12"/>
      <c r="F1" s="13"/>
      <c r="G1" s="14"/>
      <c r="H1" s="15"/>
      <c r="I1" s="43" t="s">
        <v>34</v>
      </c>
      <c r="J1" s="43"/>
    </row>
    <row r="2" spans="2:10" ht="22.5" customHeight="1" x14ac:dyDescent="0.2">
      <c r="B2" s="39" t="s">
        <v>5</v>
      </c>
      <c r="C2" s="39"/>
      <c r="D2" s="39"/>
      <c r="E2" s="39"/>
      <c r="F2" s="39"/>
      <c r="G2" s="39"/>
      <c r="H2" s="39"/>
      <c r="I2" s="39"/>
      <c r="J2" s="39"/>
    </row>
    <row r="3" spans="2:10" ht="32.25" customHeight="1" x14ac:dyDescent="0.25">
      <c r="B3" s="40" t="s">
        <v>32</v>
      </c>
      <c r="C3" s="40"/>
      <c r="D3" s="40"/>
      <c r="E3" s="40"/>
      <c r="F3" s="40"/>
      <c r="G3" s="40"/>
      <c r="H3" s="40"/>
      <c r="I3" s="40"/>
    </row>
    <row r="4" spans="2:10" ht="60" x14ac:dyDescent="0.2">
      <c r="B4" s="19" t="s">
        <v>0</v>
      </c>
      <c r="C4" s="20" t="s">
        <v>1</v>
      </c>
      <c r="D4" s="21" t="s">
        <v>8</v>
      </c>
      <c r="E4" s="19" t="s">
        <v>9</v>
      </c>
      <c r="F4" s="19" t="s">
        <v>2</v>
      </c>
      <c r="G4" s="22" t="s">
        <v>4</v>
      </c>
      <c r="H4" s="19" t="s">
        <v>3</v>
      </c>
      <c r="I4" s="19" t="s">
        <v>7</v>
      </c>
      <c r="J4" s="19" t="s">
        <v>35</v>
      </c>
    </row>
    <row r="5" spans="2:10" ht="15" x14ac:dyDescent="0.2">
      <c r="B5" s="3">
        <v>1</v>
      </c>
      <c r="C5" s="4">
        <v>2</v>
      </c>
      <c r="D5" s="41">
        <v>3</v>
      </c>
      <c r="E5" s="42"/>
      <c r="F5" s="3">
        <v>4</v>
      </c>
      <c r="G5" s="23">
        <v>5</v>
      </c>
      <c r="H5" s="24">
        <v>6</v>
      </c>
      <c r="I5" s="23" t="s">
        <v>50</v>
      </c>
      <c r="J5" s="24">
        <v>8</v>
      </c>
    </row>
    <row r="6" spans="2:10" ht="78" customHeight="1" x14ac:dyDescent="0.2">
      <c r="B6" s="25">
        <v>1</v>
      </c>
      <c r="C6" s="26" t="s">
        <v>37</v>
      </c>
      <c r="D6" s="27" t="s">
        <v>15</v>
      </c>
      <c r="E6" s="28" t="s">
        <v>25</v>
      </c>
      <c r="F6" s="27" t="s">
        <v>17</v>
      </c>
      <c r="G6" s="27">
        <v>120</v>
      </c>
      <c r="H6" s="5"/>
      <c r="I6" s="29">
        <f>ROUND(G6*H6,2)</f>
        <v>0</v>
      </c>
      <c r="J6" s="30" t="s">
        <v>36</v>
      </c>
    </row>
    <row r="7" spans="2:10" ht="85.5" customHeight="1" x14ac:dyDescent="0.2">
      <c r="B7" s="25">
        <v>2</v>
      </c>
      <c r="C7" s="26" t="s">
        <v>43</v>
      </c>
      <c r="D7" s="27" t="s">
        <v>19</v>
      </c>
      <c r="E7" s="28" t="s">
        <v>26</v>
      </c>
      <c r="F7" s="27" t="s">
        <v>17</v>
      </c>
      <c r="G7" s="27">
        <v>60</v>
      </c>
      <c r="H7" s="5"/>
      <c r="I7" s="29">
        <f>ROUND(G7*H7,2)</f>
        <v>0</v>
      </c>
      <c r="J7" s="30" t="s">
        <v>36</v>
      </c>
    </row>
    <row r="8" spans="2:10" ht="65.25" customHeight="1" x14ac:dyDescent="0.2">
      <c r="B8" s="25">
        <v>3</v>
      </c>
      <c r="C8" s="26" t="s">
        <v>38</v>
      </c>
      <c r="D8" s="27" t="s">
        <v>20</v>
      </c>
      <c r="E8" s="28" t="s">
        <v>27</v>
      </c>
      <c r="F8" s="27" t="s">
        <v>18</v>
      </c>
      <c r="G8" s="27">
        <v>9</v>
      </c>
      <c r="H8" s="5"/>
      <c r="I8" s="29">
        <f t="shared" ref="I8:I15" si="0">ROUND(G8*H8,2)</f>
        <v>0</v>
      </c>
      <c r="J8" s="30" t="s">
        <v>36</v>
      </c>
    </row>
    <row r="9" spans="2:10" ht="65.25" customHeight="1" x14ac:dyDescent="0.2">
      <c r="B9" s="25">
        <v>4</v>
      </c>
      <c r="C9" s="26" t="s">
        <v>47</v>
      </c>
      <c r="D9" s="27" t="s">
        <v>21</v>
      </c>
      <c r="E9" s="28" t="s">
        <v>28</v>
      </c>
      <c r="F9" s="27" t="s">
        <v>17</v>
      </c>
      <c r="G9" s="27">
        <v>10</v>
      </c>
      <c r="H9" s="5"/>
      <c r="I9" s="29">
        <f t="shared" si="0"/>
        <v>0</v>
      </c>
      <c r="J9" s="30" t="s">
        <v>36</v>
      </c>
    </row>
    <row r="10" spans="2:10" ht="57" customHeight="1" x14ac:dyDescent="0.2">
      <c r="B10" s="25">
        <v>5</v>
      </c>
      <c r="C10" s="26" t="s">
        <v>39</v>
      </c>
      <c r="D10" s="27" t="s">
        <v>14</v>
      </c>
      <c r="E10" s="28" t="s">
        <v>29</v>
      </c>
      <c r="F10" s="27" t="s">
        <v>17</v>
      </c>
      <c r="G10" s="27">
        <v>30</v>
      </c>
      <c r="H10" s="5"/>
      <c r="I10" s="29">
        <f t="shared" si="0"/>
        <v>0</v>
      </c>
      <c r="J10" s="30" t="s">
        <v>36</v>
      </c>
    </row>
    <row r="11" spans="2:10" ht="66.75" customHeight="1" x14ac:dyDescent="0.2">
      <c r="B11" s="25">
        <v>6</v>
      </c>
      <c r="C11" s="26" t="s">
        <v>22</v>
      </c>
      <c r="D11" s="27" t="s">
        <v>23</v>
      </c>
      <c r="E11" s="28" t="s">
        <v>30</v>
      </c>
      <c r="F11" s="27" t="s">
        <v>17</v>
      </c>
      <c r="G11" s="27">
        <v>15</v>
      </c>
      <c r="H11" s="6"/>
      <c r="I11" s="29">
        <f t="shared" si="0"/>
        <v>0</v>
      </c>
      <c r="J11" s="30" t="s">
        <v>36</v>
      </c>
    </row>
    <row r="12" spans="2:10" ht="57" customHeight="1" x14ac:dyDescent="0.2">
      <c r="B12" s="25">
        <v>7</v>
      </c>
      <c r="C12" s="26" t="s">
        <v>40</v>
      </c>
      <c r="D12" s="27" t="s">
        <v>24</v>
      </c>
      <c r="E12" s="28" t="s">
        <v>31</v>
      </c>
      <c r="F12" s="27" t="s">
        <v>17</v>
      </c>
      <c r="G12" s="27">
        <v>1</v>
      </c>
      <c r="H12" s="6"/>
      <c r="I12" s="29">
        <f t="shared" si="0"/>
        <v>0</v>
      </c>
      <c r="J12" s="30" t="s">
        <v>36</v>
      </c>
    </row>
    <row r="13" spans="2:10" ht="79.5" customHeight="1" x14ac:dyDescent="0.2">
      <c r="B13" s="25">
        <v>8</v>
      </c>
      <c r="C13" s="31" t="s">
        <v>48</v>
      </c>
      <c r="D13" s="32" t="s">
        <v>13</v>
      </c>
      <c r="E13" s="28" t="s">
        <v>26</v>
      </c>
      <c r="F13" s="27" t="s">
        <v>17</v>
      </c>
      <c r="G13" s="27">
        <v>120</v>
      </c>
      <c r="H13" s="6"/>
      <c r="I13" s="29">
        <f t="shared" si="0"/>
        <v>0</v>
      </c>
      <c r="J13" s="30" t="s">
        <v>36</v>
      </c>
    </row>
    <row r="14" spans="2:10" ht="78.75" customHeight="1" x14ac:dyDescent="0.2">
      <c r="B14" s="25">
        <v>9</v>
      </c>
      <c r="C14" s="31" t="s">
        <v>41</v>
      </c>
      <c r="D14" s="32" t="s">
        <v>10</v>
      </c>
      <c r="E14" s="28" t="s">
        <v>26</v>
      </c>
      <c r="F14" s="27" t="s">
        <v>16</v>
      </c>
      <c r="G14" s="27">
        <v>200</v>
      </c>
      <c r="H14" s="6"/>
      <c r="I14" s="29">
        <f t="shared" si="0"/>
        <v>0</v>
      </c>
      <c r="J14" s="30" t="s">
        <v>36</v>
      </c>
    </row>
    <row r="15" spans="2:10" ht="78" customHeight="1" x14ac:dyDescent="0.2">
      <c r="B15" s="25">
        <v>10</v>
      </c>
      <c r="C15" s="31" t="s">
        <v>49</v>
      </c>
      <c r="D15" s="32" t="s">
        <v>11</v>
      </c>
      <c r="E15" s="28" t="s">
        <v>26</v>
      </c>
      <c r="F15" s="27" t="s">
        <v>17</v>
      </c>
      <c r="G15" s="27">
        <v>70</v>
      </c>
      <c r="H15" s="6"/>
      <c r="I15" s="29">
        <f t="shared" si="0"/>
        <v>0</v>
      </c>
      <c r="J15" s="30" t="s">
        <v>36</v>
      </c>
    </row>
    <row r="16" spans="2:10" ht="77.25" customHeight="1" x14ac:dyDescent="0.2">
      <c r="B16" s="25">
        <v>11</v>
      </c>
      <c r="C16" s="31" t="s">
        <v>42</v>
      </c>
      <c r="D16" s="32" t="s">
        <v>12</v>
      </c>
      <c r="E16" s="28" t="s">
        <v>26</v>
      </c>
      <c r="F16" s="27" t="s">
        <v>18</v>
      </c>
      <c r="G16" s="27">
        <v>10</v>
      </c>
      <c r="H16" s="6"/>
      <c r="I16" s="29">
        <f>ROUND(G16*H16,2)</f>
        <v>0</v>
      </c>
      <c r="J16" s="30" t="s">
        <v>36</v>
      </c>
    </row>
    <row r="17" spans="2:10" ht="37.5" customHeight="1" x14ac:dyDescent="0.2">
      <c r="B17" s="36"/>
      <c r="C17" s="37"/>
      <c r="D17" s="37"/>
      <c r="E17" s="37"/>
      <c r="F17" s="37"/>
      <c r="G17" s="38"/>
      <c r="H17" s="1" t="s">
        <v>6</v>
      </c>
      <c r="I17" s="7">
        <f>SUM(I6:I16)</f>
        <v>0</v>
      </c>
      <c r="J17" s="2"/>
    </row>
    <row r="22" spans="2:10" x14ac:dyDescent="0.2">
      <c r="D22" s="8"/>
      <c r="E22" s="9"/>
      <c r="F22" s="10"/>
      <c r="G22" s="9"/>
      <c r="H22" s="11" t="s">
        <v>44</v>
      </c>
    </row>
    <row r="23" spans="2:10" x14ac:dyDescent="0.2">
      <c r="D23" s="8"/>
      <c r="E23" s="9"/>
      <c r="F23" s="10"/>
      <c r="G23" s="9"/>
      <c r="H23" s="11" t="s">
        <v>45</v>
      </c>
    </row>
    <row r="24" spans="2:10" x14ac:dyDescent="0.2">
      <c r="D24" s="8"/>
      <c r="E24" s="9"/>
      <c r="F24" s="10"/>
      <c r="G24" s="9"/>
      <c r="H24" s="11" t="s">
        <v>46</v>
      </c>
    </row>
  </sheetData>
  <autoFilter ref="B4:J17" xr:uid="{00000000-0001-0000-0000-000000000000}"/>
  <mergeCells count="6">
    <mergeCell ref="B1:C1"/>
    <mergeCell ref="B17:G17"/>
    <mergeCell ref="B2:J2"/>
    <mergeCell ref="B3:I3"/>
    <mergeCell ref="D5:E5"/>
    <mergeCell ref="I1:J1"/>
  </mergeCells>
  <phoneticPr fontId="6" type="noConversion"/>
  <printOptions horizontalCentered="1"/>
  <pageMargins left="0.25" right="0.25" top="0.75" bottom="0.75" header="0.3" footer="0.3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Edyta Zawodna</dc:creator>
  <cp:lastModifiedBy>Robert Laufer</cp:lastModifiedBy>
  <cp:lastPrinted>2024-08-21T06:34:36Z</cp:lastPrinted>
  <dcterms:created xsi:type="dcterms:W3CDTF">2016-01-21T12:41:25Z</dcterms:created>
  <dcterms:modified xsi:type="dcterms:W3CDTF">2024-08-22T08:21:10Z</dcterms:modified>
</cp:coreProperties>
</file>