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P\ZAMMÓWIENIA NOWE PZP\2024 - poniżej kwoty 130 000 zł\114-24 druki medyczne\"/>
    </mc:Choice>
  </mc:AlternateContent>
  <xr:revisionPtr revIDLastSave="0" documentId="13_ncr:1_{4280B132-857B-4773-85B3-9FBB46576F34}" xr6:coauthVersionLast="47" xr6:coauthVersionMax="47" xr10:uidLastSave="{00000000-0000-0000-0000-000000000000}"/>
  <bookViews>
    <workbookView xWindow="-120" yWindow="-120" windowWidth="29040" windowHeight="15720" xr2:uid="{61E2D957-F875-49F2-9FDC-FBBF841DEBB0}"/>
  </bookViews>
  <sheets>
    <sheet name="Arkusz1" sheetId="1" r:id="rId1"/>
  </sheets>
  <definedNames>
    <definedName name="_xlnm._FilterDatabase" localSheetId="0" hidden="1">Arkusz1!$A$6:$J$6</definedName>
    <definedName name="_xlnm.Print_Area" localSheetId="0">Arkusz1!$A$1:$J$31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J31" i="1"/>
</calcChain>
</file>

<file path=xl/sharedStrings.xml><?xml version="1.0" encoding="utf-8"?>
<sst xmlns="http://schemas.openxmlformats.org/spreadsheetml/2006/main" count="104" uniqueCount="60">
  <si>
    <t>Lp.</t>
  </si>
  <si>
    <t>Format</t>
  </si>
  <si>
    <t>szt.</t>
  </si>
  <si>
    <t>A4</t>
  </si>
  <si>
    <t>5cm x 6cm</t>
  </si>
  <si>
    <t>3,5cm x 8cm</t>
  </si>
  <si>
    <t>6cm x 8cm</t>
  </si>
  <si>
    <t>A3</t>
  </si>
  <si>
    <t>bl.</t>
  </si>
  <si>
    <t>1/3 A4</t>
  </si>
  <si>
    <t>A5</t>
  </si>
  <si>
    <t>A6</t>
  </si>
  <si>
    <t>C4</t>
  </si>
  <si>
    <t>C5</t>
  </si>
  <si>
    <t>C6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</si>
  <si>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</si>
  <si>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</si>
  <si>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</si>
  <si>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</si>
  <si>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</si>
  <si>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</si>
  <si>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</si>
  <si>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</si>
  <si>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</si>
  <si>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Karton teleskopowy brązowy. Wykonany ze sztywnej tektury falistej trzywarstwowej, wsuwane wieko umożliwia regulację wysokość kartonu, łatwe i szybkie otwieranie - dzięki otworowi wyciętemu w pokrywie.</t>
  </si>
  <si>
    <t>12-13cm szer. x 22-23cm dł. x 7-8cm wys.</t>
  </si>
  <si>
    <t>B5</t>
  </si>
  <si>
    <t>Kosztorys ofertowy / opis przedmiotu zamówienia</t>
  </si>
  <si>
    <t>Załącznik nr 1</t>
  </si>
  <si>
    <t>Przedmiot zamówienia *)</t>
  </si>
  <si>
    <t>jm.</t>
  </si>
  <si>
    <t>Stawka VAT %</t>
  </si>
  <si>
    <t xml:space="preserve">Wartość brutto </t>
  </si>
  <si>
    <t>Wartość netto</t>
  </si>
  <si>
    <t>ZP.26.2.114.2024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</si>
  <si>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</si>
  <si>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</si>
  <si>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</si>
  <si>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</si>
  <si>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</si>
  <si>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</si>
  <si>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</si>
  <si>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</si>
  <si>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</si>
  <si>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Kolumna10</t>
  </si>
  <si>
    <t>DRUKI MEDYCZNE</t>
  </si>
  <si>
    <t>Wielkość zapotrzebowania</t>
  </si>
  <si>
    <t>Cena jednostkowa netto 
za szt. / bl.</t>
  </si>
  <si>
    <t>Naklejki z nadrukiem</t>
  </si>
  <si>
    <t>Książka szyta oprawa twarda, 100 kartek</t>
  </si>
  <si>
    <t>1/2 A3</t>
  </si>
  <si>
    <t>Druk jednostronnie drukowany bl.a'100szt.</t>
  </si>
  <si>
    <t>Druk obustronnie drukowany bl.a'100szt.</t>
  </si>
  <si>
    <t>Druk sztywny obustronnie drukowany</t>
  </si>
  <si>
    <t>Koperta brązowa gramatura 90g/m2</t>
  </si>
  <si>
    <t>xxx</t>
  </si>
  <si>
    <t>RAZEM</t>
  </si>
  <si>
    <t>24</t>
  </si>
  <si>
    <r>
      <t xml:space="preserve">Koperta biała z języczkiem z nadrukiem:
</t>
    </r>
    <r>
      <rPr>
        <sz val="10"/>
        <color theme="1"/>
        <rFont val="Calibri"/>
        <family val="2"/>
        <charset val="238"/>
        <scheme val="minor"/>
      </rPr>
      <t>Uniwersyteckie Centrum Stomatologii w Lublinie
ul. Dra Witolda Chodźki 6
20-093 Lublin</t>
    </r>
  </si>
  <si>
    <r>
      <t xml:space="preserve">Koperta biała z roszerzonymi bokami i spodem z języczkiem z nadrukiem:
</t>
    </r>
    <r>
      <rPr>
        <sz val="10"/>
        <color theme="1"/>
        <rFont val="Calibri"/>
        <family val="2"/>
        <charset val="238"/>
        <scheme val="minor"/>
      </rPr>
      <t>Uniwersyteckie Centrum Stomatologii w Lublinie
ul. Dra Witolda Chodźki 6
20-093 Lublin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</si>
</sst>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9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3" fillId="0" borderId="0" xfId="0" applyFont="1"/>
    <xf numFmtId="0" fontId="1" fillId="0" borderId="0" xfId="0" applyFont="1"/>
    <xf numFmtId="0" fontId="6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0" fontId="12" fillId="0" borderId="0" xfId="0" applyFont="1" applyBorder="1"/>
    <xf numFmtId="0" fontId="12" fillId="0" borderId="0" xfId="0" applyFont="1"/>
  </cellXfs>
  <cellStyles count="1">
    <cellStyle name="Normalny" xfId="0" builtinId="0"/>
  </cellStyles>
  <dxfs count="23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border outline="0">
        <left style="thin">
          <color indexed="64"/>
        </left>
      </border>
    </dxf>
    <dxf>
      <border outline="0">
        <right style="thin">
          <color indexed="64"/>
        </right>
      </border>
    </dxf>
    <dxf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4" formatCode="#,##0.00\ &quot;zł&quot;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4" formatCode="#,##0.00\ &quot;zł&quot;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name val="Calibri"/>
        <family val="2"/>
        <charset val="238"/>
        <scheme val="minor"/>
      </font>
      <alignment horizontal="center" vertical="center" textRotation="0" indent="0" justifyLastLine="0" shrinkToFit="0" readingOrder="0"/>
    </dxf>
    <dxf>
      <border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FCC426-DDBA-4F20-92EE-F7FAACAE5A53}" name="Tabela1" displayName="Tabela1" ref="A7:J31" totalsRowCount="1" headerRowDxfId="22" dataDxfId="20" totalsRowDxfId="13" headerRowBorderDxfId="21" tableBorderDxfId="19" totalsRowBorderDxfId="18">
  <autoFilter ref="A7:J30" xr:uid="{00FCC426-DDBA-4F20-92EE-F7FAACAE5A53}"/>
  <tableColumns count="10">
    <tableColumn id="1" xr3:uid="{F1F73801-4D70-4A36-B686-112E1281CE44}" name="Kolumna1" totalsRowLabel="24" dataDxfId="12" totalsRowDxfId="9"/>
    <tableColumn id="2" xr3:uid="{B3772721-69B7-4D90-B318-9D895FA64355}" name="Kolumna2" totalsRowLabel="RAZEM" dataDxfId="10" totalsRowDxfId="8"/>
    <tableColumn id="3" xr3:uid="{0F452A1D-2B15-44E6-805B-74C71B631DB5}" name="Kolumna3" dataDxfId="11" totalsRowDxfId="7"/>
    <tableColumn id="4" xr3:uid="{89875D4D-91C0-4DC2-9CBF-DF2AD72DF143}" name="Kolumna4" totalsRowDxfId="6"/>
    <tableColumn id="8" xr3:uid="{85E85456-4E8E-4EE0-9B39-E9E853BA5455}" name="Kolumna5" totalsRowDxfId="5"/>
    <tableColumn id="5" xr3:uid="{C31E26E3-5E65-414C-B95D-1C1FE4BA7D7E}" name="Kolumna6" totalsRowDxfId="4"/>
    <tableColumn id="10" xr3:uid="{A069FDEA-B946-4C4F-9D9C-65C814C1683E}" name="Kolumna7" dataDxfId="17" totalsRowDxfId="3"/>
    <tableColumn id="9" xr3:uid="{92E7ECCE-61C3-49F7-854C-16A12B3E11E5}" name="Kolumna8" totalsRowLabel="xxx" dataDxfId="16" totalsRowDxfId="2"/>
    <tableColumn id="6" xr3:uid="{7621C1A3-DE87-4321-B6F3-1B09D315066E}" name="Kolumna9" dataDxfId="15" totalsRowDxfId="1"/>
    <tableColumn id="7" xr3:uid="{C08EE3B8-F4E0-4263-AED0-71F80E5ED766}" name="Kolumna10" totalsRowFunction="sum" dataDxfId="14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185F5-6EE0-4539-9399-B60494550945}">
  <sheetPr>
    <pageSetUpPr fitToPage="1"/>
  </sheetPr>
  <dimension ref="A1:J31"/>
  <sheetViews>
    <sheetView tabSelected="1" topLeftCell="A20" zoomScaleNormal="100" workbookViewId="0">
      <selection activeCell="D13" sqref="D13"/>
    </sheetView>
  </sheetViews>
  <sheetFormatPr defaultRowHeight="15" x14ac:dyDescent="0.25"/>
  <cols>
    <col min="1" max="1" width="7.28515625" style="1" customWidth="1"/>
    <col min="2" max="2" width="40" style="8" customWidth="1"/>
    <col min="3" max="3" width="12.5703125" style="1" customWidth="1"/>
    <col min="4" max="4" width="9" style="1" customWidth="1"/>
    <col min="5" max="5" width="11.140625" style="1" customWidth="1"/>
    <col min="6" max="6" width="12.28515625" style="1" customWidth="1"/>
    <col min="7" max="7" width="13.42578125" style="1" customWidth="1"/>
    <col min="8" max="8" width="7.5703125" style="1" customWidth="1"/>
    <col min="9" max="9" width="13.140625" style="1" customWidth="1"/>
    <col min="10" max="10" width="0.7109375" style="1" customWidth="1"/>
    <col min="11" max="16384" width="9.140625" style="1"/>
  </cols>
  <sheetData>
    <row r="1" spans="1:10" customFormat="1" x14ac:dyDescent="0.25">
      <c r="A1" s="11"/>
      <c r="B1" s="22"/>
      <c r="C1" s="12" t="s">
        <v>27</v>
      </c>
      <c r="D1" s="13"/>
      <c r="E1" s="13"/>
      <c r="F1" s="13"/>
      <c r="G1" s="13"/>
      <c r="H1" s="13" t="s">
        <v>28</v>
      </c>
    </row>
    <row r="2" spans="1:10" customFormat="1" x14ac:dyDescent="0.25">
      <c r="A2" s="11"/>
      <c r="B2" s="22"/>
      <c r="C2" s="12"/>
      <c r="D2" s="13"/>
      <c r="E2" s="13"/>
      <c r="F2" s="13"/>
      <c r="G2" s="13"/>
      <c r="H2" s="13"/>
    </row>
    <row r="3" spans="1:10" customFormat="1" x14ac:dyDescent="0.25">
      <c r="B3" s="23" t="s">
        <v>45</v>
      </c>
      <c r="E3" s="11"/>
      <c r="F3" s="11"/>
      <c r="H3" s="11"/>
      <c r="I3" s="14" t="s">
        <v>34</v>
      </c>
    </row>
    <row r="4" spans="1:10" customFormat="1" x14ac:dyDescent="0.25">
      <c r="B4" s="8"/>
      <c r="E4" s="11"/>
      <c r="F4" s="11"/>
      <c r="G4" s="11"/>
      <c r="H4" s="11"/>
    </row>
    <row r="5" spans="1:10" customFormat="1" ht="76.5" customHeight="1" x14ac:dyDescent="0.25">
      <c r="A5" s="15" t="s">
        <v>0</v>
      </c>
      <c r="B5" s="16" t="s">
        <v>29</v>
      </c>
      <c r="C5" s="7" t="s">
        <v>1</v>
      </c>
      <c r="D5" s="16" t="s">
        <v>30</v>
      </c>
      <c r="E5" s="17" t="s">
        <v>46</v>
      </c>
      <c r="F5" s="18" t="s">
        <v>47</v>
      </c>
      <c r="G5" s="18" t="s">
        <v>33</v>
      </c>
      <c r="H5" s="19" t="s">
        <v>31</v>
      </c>
      <c r="I5" s="18" t="s">
        <v>32</v>
      </c>
    </row>
    <row r="6" spans="1:10" s="42" customFormat="1" ht="12" x14ac:dyDescent="0.2">
      <c r="A6" s="34" t="s">
        <v>15</v>
      </c>
      <c r="B6" s="35" t="s">
        <v>16</v>
      </c>
      <c r="C6" s="35" t="s">
        <v>17</v>
      </c>
      <c r="D6" s="36" t="s">
        <v>18</v>
      </c>
      <c r="E6" s="37" t="s">
        <v>19</v>
      </c>
      <c r="F6" s="38" t="s">
        <v>20</v>
      </c>
      <c r="G6" s="39" t="s">
        <v>21</v>
      </c>
      <c r="H6" s="40" t="s">
        <v>22</v>
      </c>
      <c r="I6" s="37" t="s">
        <v>23</v>
      </c>
      <c r="J6" s="41"/>
    </row>
    <row r="7" spans="1:10" ht="114.75" hidden="1" x14ac:dyDescent="0.25">
      <c r="A7" s="2" t="s">
        <v>35</v>
      </c>
      <c r="B7" s="24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4" t="s">
        <v>43</v>
      </c>
      <c r="J7" s="20" t="s">
        <v>44</v>
      </c>
    </row>
    <row r="8" spans="1:10" x14ac:dyDescent="0.25">
      <c r="A8" s="5">
        <v>1</v>
      </c>
      <c r="B8" s="32" t="s">
        <v>49</v>
      </c>
      <c r="C8" s="3" t="s">
        <v>50</v>
      </c>
      <c r="D8" s="3" t="s">
        <v>2</v>
      </c>
      <c r="E8" s="3">
        <v>40</v>
      </c>
      <c r="F8" s="6"/>
      <c r="G8" s="6"/>
      <c r="H8" s="9"/>
      <c r="I8" s="10"/>
      <c r="J8" s="21"/>
    </row>
    <row r="9" spans="1:10" x14ac:dyDescent="0.25">
      <c r="A9" s="5">
        <f>A8+1</f>
        <v>2</v>
      </c>
      <c r="B9" s="33" t="s">
        <v>49</v>
      </c>
      <c r="C9" s="7" t="s">
        <v>3</v>
      </c>
      <c r="D9" s="7" t="s">
        <v>2</v>
      </c>
      <c r="E9" s="7">
        <v>20</v>
      </c>
      <c r="F9" s="6"/>
      <c r="G9" s="6"/>
      <c r="H9" s="9"/>
      <c r="I9" s="10"/>
      <c r="J9" s="21"/>
    </row>
    <row r="10" spans="1:10" x14ac:dyDescent="0.25">
      <c r="A10" s="5">
        <f t="shared" ref="A10:A29" si="0">A9+1</f>
        <v>3</v>
      </c>
      <c r="B10" s="33" t="s">
        <v>48</v>
      </c>
      <c r="C10" s="7" t="s">
        <v>4</v>
      </c>
      <c r="D10" s="7" t="s">
        <v>2</v>
      </c>
      <c r="E10" s="7">
        <v>60000</v>
      </c>
      <c r="F10" s="6"/>
      <c r="G10" s="6"/>
      <c r="H10" s="9"/>
      <c r="I10" s="10"/>
      <c r="J10" s="21"/>
    </row>
    <row r="11" spans="1:10" x14ac:dyDescent="0.25">
      <c r="A11" s="5">
        <f t="shared" si="0"/>
        <v>4</v>
      </c>
      <c r="B11" s="33" t="s">
        <v>48</v>
      </c>
      <c r="C11" s="7" t="s">
        <v>5</v>
      </c>
      <c r="D11" s="7" t="s">
        <v>2</v>
      </c>
      <c r="E11" s="7">
        <v>500</v>
      </c>
      <c r="F11" s="6"/>
      <c r="G11" s="6"/>
      <c r="H11" s="9"/>
      <c r="I11" s="10"/>
      <c r="J11" s="21"/>
    </row>
    <row r="12" spans="1:10" x14ac:dyDescent="0.25">
      <c r="A12" s="5">
        <f t="shared" si="0"/>
        <v>5</v>
      </c>
      <c r="B12" s="33" t="s">
        <v>48</v>
      </c>
      <c r="C12" s="7" t="s">
        <v>6</v>
      </c>
      <c r="D12" s="7" t="s">
        <v>2</v>
      </c>
      <c r="E12" s="7">
        <v>500</v>
      </c>
      <c r="F12" s="6"/>
      <c r="G12" s="6"/>
      <c r="H12" s="9"/>
      <c r="I12" s="10"/>
      <c r="J12" s="21"/>
    </row>
    <row r="13" spans="1:10" ht="90" x14ac:dyDescent="0.25">
      <c r="A13" s="5">
        <f t="shared" si="0"/>
        <v>6</v>
      </c>
      <c r="B13" s="33" t="s">
        <v>24</v>
      </c>
      <c r="C13" s="7" t="s">
        <v>25</v>
      </c>
      <c r="D13" s="7" t="s">
        <v>2</v>
      </c>
      <c r="E13" s="7">
        <v>100</v>
      </c>
      <c r="F13" s="6"/>
      <c r="G13" s="6"/>
      <c r="H13" s="9"/>
      <c r="I13" s="10"/>
      <c r="J13" s="21"/>
    </row>
    <row r="14" spans="1:10" x14ac:dyDescent="0.25">
      <c r="A14" s="5">
        <f t="shared" si="0"/>
        <v>7</v>
      </c>
      <c r="B14" s="33" t="s">
        <v>51</v>
      </c>
      <c r="C14" s="7" t="s">
        <v>7</v>
      </c>
      <c r="D14" s="7" t="s">
        <v>8</v>
      </c>
      <c r="E14" s="7">
        <v>5</v>
      </c>
      <c r="F14" s="6"/>
      <c r="G14" s="6"/>
      <c r="H14" s="9"/>
      <c r="I14" s="10"/>
      <c r="J14" s="21"/>
    </row>
    <row r="15" spans="1:10" x14ac:dyDescent="0.25">
      <c r="A15" s="5">
        <f t="shared" si="0"/>
        <v>8</v>
      </c>
      <c r="B15" s="33" t="s">
        <v>52</v>
      </c>
      <c r="C15" s="7" t="s">
        <v>7</v>
      </c>
      <c r="D15" s="7" t="s">
        <v>8</v>
      </c>
      <c r="E15" s="7">
        <v>5</v>
      </c>
      <c r="F15" s="6"/>
      <c r="G15" s="6"/>
      <c r="H15" s="9"/>
      <c r="I15" s="10"/>
      <c r="J15" s="21"/>
    </row>
    <row r="16" spans="1:10" x14ac:dyDescent="0.25">
      <c r="A16" s="5">
        <f t="shared" si="0"/>
        <v>9</v>
      </c>
      <c r="B16" s="33" t="s">
        <v>51</v>
      </c>
      <c r="C16" s="7" t="s">
        <v>3</v>
      </c>
      <c r="D16" s="7" t="s">
        <v>8</v>
      </c>
      <c r="E16" s="7">
        <v>100</v>
      </c>
      <c r="F16" s="6"/>
      <c r="G16" s="6"/>
      <c r="H16" s="9"/>
      <c r="I16" s="10"/>
      <c r="J16" s="21"/>
    </row>
    <row r="17" spans="1:10" x14ac:dyDescent="0.25">
      <c r="A17" s="5">
        <f t="shared" si="0"/>
        <v>10</v>
      </c>
      <c r="B17" s="33" t="s">
        <v>52</v>
      </c>
      <c r="C17" s="7" t="s">
        <v>3</v>
      </c>
      <c r="D17" s="7" t="s">
        <v>8</v>
      </c>
      <c r="E17" s="7">
        <v>50</v>
      </c>
      <c r="F17" s="6"/>
      <c r="G17" s="6"/>
      <c r="H17" s="9"/>
      <c r="I17" s="10"/>
      <c r="J17" s="21"/>
    </row>
    <row r="18" spans="1:10" x14ac:dyDescent="0.25">
      <c r="A18" s="5">
        <f t="shared" si="0"/>
        <v>11</v>
      </c>
      <c r="B18" s="33" t="s">
        <v>51</v>
      </c>
      <c r="C18" s="3" t="s">
        <v>9</v>
      </c>
      <c r="D18" s="7" t="s">
        <v>8</v>
      </c>
      <c r="E18" s="7">
        <v>10</v>
      </c>
      <c r="F18" s="6"/>
      <c r="G18" s="6"/>
      <c r="H18" s="9"/>
      <c r="I18" s="10"/>
      <c r="J18" s="21"/>
    </row>
    <row r="19" spans="1:10" x14ac:dyDescent="0.25">
      <c r="A19" s="5">
        <f>A18+1</f>
        <v>12</v>
      </c>
      <c r="B19" s="33" t="s">
        <v>51</v>
      </c>
      <c r="C19" s="7" t="s">
        <v>10</v>
      </c>
      <c r="D19" s="7" t="s">
        <v>8</v>
      </c>
      <c r="E19" s="7">
        <v>200</v>
      </c>
      <c r="F19" s="6"/>
      <c r="G19" s="6"/>
      <c r="H19" s="9"/>
      <c r="I19" s="10"/>
      <c r="J19" s="21"/>
    </row>
    <row r="20" spans="1:10" x14ac:dyDescent="0.25">
      <c r="A20" s="5">
        <f t="shared" si="0"/>
        <v>13</v>
      </c>
      <c r="B20" s="33" t="s">
        <v>52</v>
      </c>
      <c r="C20" s="7" t="s">
        <v>10</v>
      </c>
      <c r="D20" s="7" t="s">
        <v>8</v>
      </c>
      <c r="E20" s="7">
        <v>200</v>
      </c>
      <c r="F20" s="6"/>
      <c r="G20" s="6"/>
      <c r="H20" s="9"/>
      <c r="I20" s="10"/>
      <c r="J20" s="21"/>
    </row>
    <row r="21" spans="1:10" x14ac:dyDescent="0.25">
      <c r="A21" s="5">
        <f t="shared" si="0"/>
        <v>14</v>
      </c>
      <c r="B21" s="33" t="s">
        <v>51</v>
      </c>
      <c r="C21" s="7" t="s">
        <v>11</v>
      </c>
      <c r="D21" s="7" t="s">
        <v>8</v>
      </c>
      <c r="E21" s="7">
        <v>50</v>
      </c>
      <c r="F21" s="6"/>
      <c r="G21" s="6"/>
      <c r="H21" s="9"/>
      <c r="I21" s="10"/>
      <c r="J21" s="21"/>
    </row>
    <row r="22" spans="1:10" x14ac:dyDescent="0.25">
      <c r="A22" s="5">
        <f t="shared" si="0"/>
        <v>15</v>
      </c>
      <c r="B22" s="33" t="s">
        <v>52</v>
      </c>
      <c r="C22" s="7" t="s">
        <v>11</v>
      </c>
      <c r="D22" s="7" t="s">
        <v>8</v>
      </c>
      <c r="E22" s="7">
        <v>5</v>
      </c>
      <c r="F22" s="6"/>
      <c r="G22" s="6"/>
      <c r="H22" s="9"/>
      <c r="I22" s="10"/>
      <c r="J22" s="21"/>
    </row>
    <row r="23" spans="1:10" x14ac:dyDescent="0.25">
      <c r="A23" s="5">
        <f t="shared" si="0"/>
        <v>16</v>
      </c>
      <c r="B23" s="33" t="s">
        <v>53</v>
      </c>
      <c r="C23" s="7" t="s">
        <v>3</v>
      </c>
      <c r="D23" s="7" t="s">
        <v>2</v>
      </c>
      <c r="E23" s="7">
        <v>50</v>
      </c>
      <c r="F23" s="6"/>
      <c r="G23" s="6"/>
      <c r="H23" s="9"/>
      <c r="I23" s="10"/>
      <c r="J23" s="21"/>
    </row>
    <row r="24" spans="1:10" x14ac:dyDescent="0.25">
      <c r="A24" s="5">
        <f t="shared" si="0"/>
        <v>17</v>
      </c>
      <c r="B24" s="33" t="s">
        <v>53</v>
      </c>
      <c r="C24" s="7" t="s">
        <v>10</v>
      </c>
      <c r="D24" s="7" t="s">
        <v>2</v>
      </c>
      <c r="E24" s="7">
        <v>700</v>
      </c>
      <c r="F24" s="6"/>
      <c r="G24" s="6"/>
      <c r="H24" s="9"/>
      <c r="I24" s="10"/>
      <c r="J24" s="21"/>
    </row>
    <row r="25" spans="1:10" x14ac:dyDescent="0.25">
      <c r="A25" s="5">
        <f t="shared" si="0"/>
        <v>18</v>
      </c>
      <c r="B25" s="33" t="s">
        <v>53</v>
      </c>
      <c r="C25" s="7" t="s">
        <v>11</v>
      </c>
      <c r="D25" s="7" t="s">
        <v>2</v>
      </c>
      <c r="E25" s="7">
        <v>3000</v>
      </c>
      <c r="F25" s="6"/>
      <c r="G25" s="6"/>
      <c r="H25" s="9"/>
      <c r="I25" s="10"/>
      <c r="J25" s="21"/>
    </row>
    <row r="26" spans="1:10" s="29" customFormat="1" ht="54" customHeight="1" x14ac:dyDescent="0.25">
      <c r="A26" s="5">
        <f t="shared" si="0"/>
        <v>19</v>
      </c>
      <c r="B26" s="33" t="s">
        <v>58</v>
      </c>
      <c r="C26" s="7" t="s">
        <v>12</v>
      </c>
      <c r="D26" s="7" t="s">
        <v>2</v>
      </c>
      <c r="E26" s="7">
        <v>100</v>
      </c>
      <c r="F26" s="25"/>
      <c r="G26" s="25"/>
      <c r="H26" s="26"/>
      <c r="I26" s="27"/>
      <c r="J26" s="28"/>
    </row>
    <row r="27" spans="1:10" ht="53.25" customHeight="1" x14ac:dyDescent="0.25">
      <c r="A27" s="5">
        <f t="shared" si="0"/>
        <v>20</v>
      </c>
      <c r="B27" s="33" t="s">
        <v>58</v>
      </c>
      <c r="C27" s="7" t="s">
        <v>13</v>
      </c>
      <c r="D27" s="7" t="s">
        <v>2</v>
      </c>
      <c r="E27" s="7">
        <v>100</v>
      </c>
      <c r="F27" s="6"/>
      <c r="G27" s="6"/>
      <c r="H27" s="9"/>
      <c r="I27" s="10"/>
      <c r="J27" s="21"/>
    </row>
    <row r="28" spans="1:10" ht="54" customHeight="1" x14ac:dyDescent="0.25">
      <c r="A28" s="5">
        <f t="shared" si="0"/>
        <v>21</v>
      </c>
      <c r="B28" s="33" t="s">
        <v>58</v>
      </c>
      <c r="C28" s="7" t="s">
        <v>14</v>
      </c>
      <c r="D28" s="7" t="s">
        <v>2</v>
      </c>
      <c r="E28" s="7">
        <v>100</v>
      </c>
      <c r="F28" s="6"/>
      <c r="G28" s="6"/>
      <c r="H28" s="9"/>
      <c r="I28" s="10"/>
      <c r="J28" s="21"/>
    </row>
    <row r="29" spans="1:10" ht="72.75" customHeight="1" x14ac:dyDescent="0.25">
      <c r="A29" s="5">
        <f t="shared" si="0"/>
        <v>22</v>
      </c>
      <c r="B29" s="33" t="s">
        <v>59</v>
      </c>
      <c r="C29" s="7" t="s">
        <v>12</v>
      </c>
      <c r="D29" s="7" t="s">
        <v>2</v>
      </c>
      <c r="E29" s="7">
        <v>100</v>
      </c>
      <c r="F29" s="6"/>
      <c r="G29" s="6"/>
      <c r="H29" s="9"/>
      <c r="I29" s="10"/>
      <c r="J29" s="21"/>
    </row>
    <row r="30" spans="1:10" ht="21" customHeight="1" x14ac:dyDescent="0.25">
      <c r="A30" s="5">
        <f>A29+1</f>
        <v>23</v>
      </c>
      <c r="B30" s="33" t="s">
        <v>54</v>
      </c>
      <c r="C30" s="7" t="s">
        <v>26</v>
      </c>
      <c r="D30" s="7" t="s">
        <v>2</v>
      </c>
      <c r="E30" s="7">
        <v>2500</v>
      </c>
      <c r="F30" s="6"/>
      <c r="G30" s="6"/>
      <c r="H30" s="9"/>
      <c r="I30" s="10"/>
      <c r="J30" s="21"/>
    </row>
    <row r="31" spans="1:10" ht="21.75" customHeight="1" x14ac:dyDescent="0.25">
      <c r="A31" s="1" t="s">
        <v>57</v>
      </c>
      <c r="B31" s="31" t="s">
        <v>56</v>
      </c>
      <c r="G31" s="30"/>
      <c r="H31" s="1" t="s">
        <v>55</v>
      </c>
      <c r="I31" s="30"/>
      <c r="J31" s="1">
        <f>SUBTOTAL(109,Tabela1[Kolumna10])</f>
        <v>0</v>
      </c>
    </row>
  </sheetData>
  <phoneticPr fontId="4" type="noConversion"/>
  <pageMargins left="0.7" right="0.7" top="0.75" bottom="0.75" header="0.3" footer="0.3"/>
  <pageSetup paperSize="9"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1</dc:creator>
  <cp:lastModifiedBy>Renata Wadowska</cp:lastModifiedBy>
  <cp:lastPrinted>2024-09-26T08:23:14Z</cp:lastPrinted>
  <dcterms:created xsi:type="dcterms:W3CDTF">2022-04-13T06:44:28Z</dcterms:created>
  <dcterms:modified xsi:type="dcterms:W3CDTF">2024-09-26T08:25:16Z</dcterms:modified>
</cp:coreProperties>
</file>