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\Desktop\WINDY\WINDY Wrocław projekt\"/>
    </mc:Choice>
  </mc:AlternateContent>
  <xr:revisionPtr revIDLastSave="0" documentId="8_{5092FAB3-5ECA-4BDE-A281-44536F515173}" xr6:coauthVersionLast="47" xr6:coauthVersionMax="47" xr10:uidLastSave="{00000000-0000-0000-0000-000000000000}"/>
  <bookViews>
    <workbookView xWindow="-108" yWindow="-108" windowWidth="30936" windowHeight="16776" xr2:uid="{2C1A45D5-7FED-4C26-9FDF-1C9699E106F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G7" i="1" s="1"/>
  <c r="G6" i="1"/>
  <c r="G5" i="1" l="1"/>
  <c r="E8" i="1"/>
  <c r="G8" i="1" s="1"/>
  <c r="E9" i="1" l="1"/>
  <c r="G9" i="1" s="1"/>
</calcChain>
</file>

<file path=xl/sharedStrings.xml><?xml version="1.0" encoding="utf-8"?>
<sst xmlns="http://schemas.openxmlformats.org/spreadsheetml/2006/main" count="16" uniqueCount="15">
  <si>
    <t>SZACOWANIE WARTOŚCI ZAMÓWIENIA                                                                                                                     Świadczenie usług bieżącej konserwacji dla TS WCKiK we Wrocławiu następujących urządzeń dźwigowych:</t>
  </si>
  <si>
    <t xml:space="preserve">Nazwa urządzenia </t>
  </si>
  <si>
    <t>Zakres prac</t>
  </si>
  <si>
    <t xml:space="preserve">Wynagrodzenie miesięczne netto </t>
  </si>
  <si>
    <t xml:space="preserve">Ilość </t>
  </si>
  <si>
    <t>Wartość netto</t>
  </si>
  <si>
    <t>VAT</t>
  </si>
  <si>
    <t xml:space="preserve">Wartość brutto </t>
  </si>
  <si>
    <t>Dźwig towarowo-osobowy z napędem elektrycznym nr fabr. XPL 69675 EL</t>
  </si>
  <si>
    <t xml:space="preserve">bieżące                               konserwacje                                               </t>
  </si>
  <si>
    <t>Dźwig osobowy z napędem elektrycznym nr fabr.XPL 69676 EL</t>
  </si>
  <si>
    <t>Sprawdzenie skuteczności działania instalacji przeciwpożarowej, sprawdzenie oporności izolacji obwodów elektrycznych dźwigu i wykonywania pomiarów - 1 raz na rok</t>
  </si>
  <si>
    <t>KOSZTY USUNIĘCIA AWARII I NAPRAW (20% WARTOŚCI KONSERWACJI)</t>
  </si>
  <si>
    <t>SUMA</t>
  </si>
  <si>
    <t>W razie konieczności dokonania naprawy, oferent w okresie trwania umowy zapewnia cenę jednej roboczogodziny w kwocie ………………………… zł brutto.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</si>
</sst>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4" fontId="5" fillId="0" borderId="2" xfId="1" applyFont="1" applyBorder="1" applyAlignment="1">
      <alignment horizontal="center" vertical="center" wrapText="1"/>
    </xf>
    <xf numFmtId="44" fontId="5" fillId="0" borderId="2" xfId="0" applyNumberFormat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4" fontId="5" fillId="0" borderId="6" xfId="0" applyNumberFormat="1" applyFont="1" applyBorder="1" applyAlignment="1">
      <alignment horizontal="center" vertical="center" wrapText="1"/>
    </xf>
    <xf numFmtId="9" fontId="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C83C-5138-4031-AD10-AA9EF4B7701B}">
  <dimension ref="A2:H14"/>
  <sheetViews>
    <sheetView tabSelected="1" workbookViewId="0">
      <selection activeCell="C21" sqref="C21:C22"/>
    </sheetView>
  </sheetViews>
  <sheetFormatPr defaultRowHeight="14.4" x14ac:dyDescent="0.3"/>
  <cols>
    <col min="1" max="1" width="35" customWidth="1"/>
    <col min="2" max="2" width="23.44140625" customWidth="1"/>
    <col min="3" max="3" width="18" customWidth="1"/>
    <col min="4" max="4" width="12.21875" customWidth="1"/>
    <col min="5" max="5" width="18.5546875" customWidth="1"/>
    <col min="7" max="7" width="12.5546875" customWidth="1"/>
  </cols>
  <sheetData>
    <row r="2" spans="1:8" x14ac:dyDescent="0.3">
      <c r="A2" s="1"/>
      <c r="B2" s="1"/>
      <c r="C2" s="1"/>
      <c r="D2" s="1"/>
      <c r="E2" s="1"/>
      <c r="F2" s="1"/>
      <c r="G2" s="2"/>
      <c r="H2" s="3"/>
    </row>
    <row r="3" spans="1:8" ht="16.8" x14ac:dyDescent="0.3">
      <c r="A3" s="4" t="s">
        <v>0</v>
      </c>
      <c r="B3" s="4"/>
      <c r="C3" s="4"/>
      <c r="D3" s="4"/>
      <c r="E3" s="4"/>
      <c r="F3" s="4"/>
      <c r="G3" s="4"/>
      <c r="H3" s="3"/>
    </row>
    <row r="4" spans="1:8" ht="62.4" x14ac:dyDescent="0.3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3"/>
    </row>
    <row r="5" spans="1:8" ht="46.8" x14ac:dyDescent="0.3">
      <c r="A5" s="6" t="s">
        <v>8</v>
      </c>
      <c r="B5" s="5" t="s">
        <v>9</v>
      </c>
      <c r="C5" s="7"/>
      <c r="D5" s="5">
        <v>24</v>
      </c>
      <c r="E5" s="8"/>
      <c r="F5" s="9">
        <v>0.23</v>
      </c>
      <c r="G5" s="8">
        <f t="shared" ref="G5:G6" si="0">E5*1.23</f>
        <v>0</v>
      </c>
      <c r="H5" s="3"/>
    </row>
    <row r="6" spans="1:8" ht="31.2" x14ac:dyDescent="0.3">
      <c r="A6" s="6" t="s">
        <v>10</v>
      </c>
      <c r="B6" s="5" t="s">
        <v>9</v>
      </c>
      <c r="C6" s="7"/>
      <c r="D6" s="5">
        <v>24</v>
      </c>
      <c r="E6" s="8"/>
      <c r="F6" s="9">
        <v>0.23</v>
      </c>
      <c r="G6" s="8">
        <f t="shared" si="0"/>
        <v>0</v>
      </c>
      <c r="H6" s="3"/>
    </row>
    <row r="7" spans="1:8" ht="15.6" x14ac:dyDescent="0.3">
      <c r="A7" s="10" t="s">
        <v>11</v>
      </c>
      <c r="B7" s="10"/>
      <c r="C7" s="11"/>
      <c r="D7" s="5">
        <v>2</v>
      </c>
      <c r="E7" s="8">
        <f>C7*D7</f>
        <v>0</v>
      </c>
      <c r="F7" s="9">
        <v>0.23</v>
      </c>
      <c r="G7" s="8">
        <f>E7*1.23</f>
        <v>0</v>
      </c>
      <c r="H7" s="3"/>
    </row>
    <row r="8" spans="1:8" ht="15.6" x14ac:dyDescent="0.3">
      <c r="A8" s="12" t="s">
        <v>12</v>
      </c>
      <c r="B8" s="13"/>
      <c r="C8" s="13"/>
      <c r="D8" s="14"/>
      <c r="E8" s="15">
        <f>SUM(E5:E7)*0.2</f>
        <v>0</v>
      </c>
      <c r="F8" s="16">
        <v>0.23</v>
      </c>
      <c r="G8" s="8">
        <f>E8*1.23</f>
        <v>0</v>
      </c>
      <c r="H8" s="3"/>
    </row>
    <row r="9" spans="1:8" ht="15.6" x14ac:dyDescent="0.3">
      <c r="A9" s="17"/>
      <c r="B9" s="1"/>
      <c r="C9" s="1"/>
      <c r="D9" s="18" t="s">
        <v>13</v>
      </c>
      <c r="E9" s="15">
        <f>SUM(E5:E8)</f>
        <v>0</v>
      </c>
      <c r="F9" s="16">
        <v>0.23</v>
      </c>
      <c r="G9" s="8">
        <f>E9*1.23</f>
        <v>0</v>
      </c>
      <c r="H9" s="3"/>
    </row>
    <row r="10" spans="1:8" ht="15.6" x14ac:dyDescent="0.3">
      <c r="A10" s="17"/>
      <c r="B10" s="19"/>
      <c r="C10" s="19"/>
      <c r="D10" s="19"/>
      <c r="E10" s="19"/>
      <c r="F10" s="19"/>
      <c r="G10" s="19"/>
    </row>
    <row r="11" spans="1:8" x14ac:dyDescent="0.3">
      <c r="A11" s="19"/>
      <c r="B11" s="19"/>
      <c r="C11" s="19"/>
      <c r="D11" s="19"/>
      <c r="E11" s="19"/>
      <c r="F11" s="19"/>
      <c r="G11" s="19"/>
    </row>
    <row r="12" spans="1:8" x14ac:dyDescent="0.3">
      <c r="A12" s="19"/>
      <c r="B12" s="19"/>
      <c r="C12" s="19"/>
      <c r="D12" s="19"/>
      <c r="E12" s="19"/>
      <c r="F12" s="19"/>
      <c r="G12" s="19"/>
    </row>
    <row r="13" spans="1:8" x14ac:dyDescent="0.3">
      <c r="A13" s="20" t="s">
        <v>14</v>
      </c>
      <c r="B13" s="20"/>
      <c r="C13" s="20"/>
      <c r="D13" s="20"/>
      <c r="E13" s="20"/>
      <c r="F13" s="20"/>
      <c r="G13" s="20"/>
    </row>
    <row r="14" spans="1:8" x14ac:dyDescent="0.3">
      <c r="A14" s="19"/>
      <c r="B14" s="19"/>
      <c r="C14" s="19"/>
      <c r="D14" s="19"/>
      <c r="E14" s="19"/>
      <c r="F14" s="19"/>
      <c r="G14" s="19"/>
    </row>
  </sheetData>
  <mergeCells count="4">
    <mergeCell ref="A3:G3"/>
    <mergeCell ref="A7:B7"/>
    <mergeCell ref="A8:D8"/>
    <mergeCell ref="A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dcterms:created xsi:type="dcterms:W3CDTF">2026-01-20T08:22:19Z</dcterms:created>
  <dcterms:modified xsi:type="dcterms:W3CDTF">2026-01-20T08:24:20Z</dcterms:modified>
</cp:coreProperties>
</file>