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p\Zapytania ofertowe 2024\Żywność\Artykuły przetworzone\2\"/>
    </mc:Choice>
  </mc:AlternateContent>
  <xr:revisionPtr revIDLastSave="0" documentId="13_ncr:1_{C2DB8ADE-0D1E-4B7F-865F-8B522CA1BB2A}" xr6:coauthVersionLast="47" xr6:coauthVersionMax="47" xr10:uidLastSave="{00000000-0000-0000-0000-000000000000}"/>
  <bookViews>
    <workbookView xWindow="-105" yWindow="0" windowWidth="14610" windowHeight="15585" xr2:uid="{166B848A-FD42-444A-89F3-88FC7B83C06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H5" i="1" s="1"/>
  <c r="F6" i="1"/>
  <c r="H6" i="1" s="1"/>
  <c r="H7" i="1" l="1"/>
  <c r="F7" i="1"/>
</calcChain>
</file>

<file path=xl/sharedStrings.xml><?xml version="1.0" encoding="utf-8"?>
<sst xmlns="http://schemas.openxmlformats.org/spreadsheetml/2006/main" count="21" uniqueCount="17">
  <si>
    <t>Lp.</t>
  </si>
  <si>
    <t>Przedmiot zamówienia</t>
  </si>
  <si>
    <t>J. m.</t>
  </si>
  <si>
    <t>Ilość</t>
  </si>
  <si>
    <t>Cena jednostkowa netto [zł]</t>
  </si>
  <si>
    <t>Wartość netto [zł]</t>
  </si>
  <si>
    <t>Stawka podatku VAT [%]</t>
  </si>
  <si>
    <t>Wartość brutto [zł]</t>
  </si>
  <si>
    <t>-</t>
  </si>
  <si>
    <t>Adres dostaw: Sucha 144, 89-526 Lubiewo</t>
  </si>
  <si>
    <t>SUMA</t>
  </si>
  <si>
    <t>X</t>
  </si>
  <si>
    <t>kg</t>
  </si>
  <si>
    <t>Kapusta kiszona</t>
  </si>
  <si>
    <t>Ogórek małosolny</t>
  </si>
  <si>
    <t>Ogórek kiszony</t>
  </si>
  <si>
    <r>
      <rPr>
        <b/>
        <sz val="12"/>
        <color theme="1"/>
        <rFont val="Calibri"/>
        <family val="2"/>
        <charset val="238"/>
        <scheme val="minor"/>
      </rPr>
      <t>Formularz cenowy - część nr 2</t>
    </r>
    <r>
      <rPr>
        <sz val="11"/>
        <color theme="1"/>
        <rFont val="Calibri"/>
        <family val="2"/>
        <charset val="238"/>
        <scheme val="minor"/>
      </rPr>
      <t xml:space="preserve">
Dostawa artykułów przetworzinych dla Ośrodka Szkolenia Służby Więziennej w Suchej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</si>
</sst>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0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0" fillId="0" borderId="1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0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F659-EC6D-4817-8025-EE44AD159C7F}">
  <sheetPr>
    <pageSetUpPr fitToPage="1"/>
  </sheetPr>
  <dimension ref="A1:AA7"/>
  <sheetViews>
    <sheetView tabSelected="1" zoomScaleNormal="100" workbookViewId="0">
      <selection activeCell="F12" sqref="F12"/>
    </sheetView>
  </sheetViews>
  <sheetFormatPr defaultRowHeight="15" x14ac:dyDescent="0.25"/>
  <cols>
    <col min="1" max="1" width="5.7109375" style="2" customWidth="1"/>
    <col min="2" max="2" width="28.5703125" customWidth="1"/>
    <col min="3" max="4" width="5.7109375" style="2" customWidth="1"/>
    <col min="5" max="6" width="12.85546875" style="2" customWidth="1"/>
    <col min="7" max="7" width="12.85546875" style="4" customWidth="1"/>
    <col min="8" max="8" width="13" style="5" customWidth="1"/>
  </cols>
  <sheetData>
    <row r="1" spans="1:27" ht="30" customHeight="1" x14ac:dyDescent="0.25">
      <c r="A1" s="18" t="s">
        <v>16</v>
      </c>
      <c r="B1" s="19"/>
      <c r="C1" s="19"/>
      <c r="D1" s="19"/>
      <c r="E1" s="19"/>
      <c r="F1" s="19"/>
      <c r="G1" s="19"/>
      <c r="H1" s="19"/>
    </row>
    <row r="2" spans="1:27" ht="15" customHeight="1" thickBot="1" x14ac:dyDescent="0.3">
      <c r="A2" s="20" t="s">
        <v>9</v>
      </c>
      <c r="B2" s="20"/>
      <c r="C2" s="20"/>
      <c r="D2" s="20"/>
      <c r="E2" s="20"/>
      <c r="F2" s="20"/>
      <c r="G2" s="20"/>
      <c r="H2" s="20"/>
    </row>
    <row r="3" spans="1:27" ht="45" x14ac:dyDescent="0.2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9" t="s">
        <v>6</v>
      </c>
      <c r="H3" s="10" t="s">
        <v>7</v>
      </c>
      <c r="AA3" s="1"/>
    </row>
    <row r="4" spans="1:27" x14ac:dyDescent="0.25">
      <c r="A4" s="15">
        <v>1</v>
      </c>
      <c r="B4" s="16" t="s">
        <v>13</v>
      </c>
      <c r="C4" s="16" t="s">
        <v>12</v>
      </c>
      <c r="D4" s="16">
        <v>1200</v>
      </c>
      <c r="E4" s="17"/>
      <c r="F4" s="3">
        <f t="shared" ref="F4:F6" si="0">D4*E4</f>
        <v>0</v>
      </c>
      <c r="G4" s="6" t="s">
        <v>8</v>
      </c>
      <c r="H4" s="11">
        <f t="shared" ref="H4:H6" si="1">IFERROR(F4*(1+G4),F4)</f>
        <v>0</v>
      </c>
      <c r="AA4" s="1"/>
    </row>
    <row r="5" spans="1:27" x14ac:dyDescent="0.25">
      <c r="A5" s="15">
        <v>2</v>
      </c>
      <c r="B5" s="16" t="s">
        <v>14</v>
      </c>
      <c r="C5" s="16" t="s">
        <v>12</v>
      </c>
      <c r="D5" s="16">
        <v>200</v>
      </c>
      <c r="E5" s="17"/>
      <c r="F5" s="3">
        <f t="shared" si="0"/>
        <v>0</v>
      </c>
      <c r="G5" s="6" t="s">
        <v>8</v>
      </c>
      <c r="H5" s="11">
        <f t="shared" si="1"/>
        <v>0</v>
      </c>
      <c r="AA5" s="1"/>
    </row>
    <row r="6" spans="1:27" ht="15.75" thickBot="1" x14ac:dyDescent="0.3">
      <c r="A6" s="15">
        <v>3</v>
      </c>
      <c r="B6" s="16" t="s">
        <v>15</v>
      </c>
      <c r="C6" s="16" t="s">
        <v>12</v>
      </c>
      <c r="D6" s="16">
        <v>1100</v>
      </c>
      <c r="E6" s="17"/>
      <c r="F6" s="3">
        <f t="shared" si="0"/>
        <v>0</v>
      </c>
      <c r="G6" s="6" t="s">
        <v>8</v>
      </c>
      <c r="H6" s="11">
        <f t="shared" si="1"/>
        <v>0</v>
      </c>
      <c r="AA6" s="1"/>
    </row>
    <row r="7" spans="1:27" ht="30" customHeight="1" thickBot="1" x14ac:dyDescent="0.3">
      <c r="A7" s="21" t="s">
        <v>10</v>
      </c>
      <c r="B7" s="22"/>
      <c r="C7" s="22"/>
      <c r="D7" s="22"/>
      <c r="E7" s="22"/>
      <c r="F7" s="12">
        <f>SUM(F4:F6)</f>
        <v>0</v>
      </c>
      <c r="G7" s="13" t="s">
        <v>11</v>
      </c>
      <c r="H7" s="14">
        <f>SUM(H4:H6)</f>
        <v>0</v>
      </c>
    </row>
  </sheetData>
  <sheetProtection algorithmName="SHA-512" hashValue="qf2bYTRt5XFJc8RmoipcQAcCzFsmkAGk1rpKLOvdtE3KQt3JyRY1q/+qX5W4w1hmzQw3gDoqD3kB4SLAAFnCTw==" saltValue="YFEuvobkbJj2Su0ipDCGRQ==" spinCount="100000" sheet="1" objects="1" scenarios="1"/>
  <mergeCells count="3">
    <mergeCell ref="A1:H1"/>
    <mergeCell ref="A2:H2"/>
    <mergeCell ref="A7:E7"/>
  </mergeCells>
  <dataValidations count="1">
    <dataValidation type="list" allowBlank="1" showInputMessage="1" showErrorMessage="1" promptTitle="VAT" prompt="Wybierz jedną z stawek VAT" sqref="G4:G6" xr:uid="{6BC7EAD8-61BB-43D2-990D-30B43A4BD64A}">
      <formula1>"-,0%,5%,7%,8%,23%,nie podlega,zw."</formula1>
    </dataValidation>
  </dataValidation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Redlarski</dc:creator>
  <cp:lastModifiedBy>Dominik Redlarski</cp:lastModifiedBy>
  <cp:lastPrinted>2024-11-26T09:01:47Z</cp:lastPrinted>
  <dcterms:created xsi:type="dcterms:W3CDTF">2024-05-09T12:06:20Z</dcterms:created>
  <dcterms:modified xsi:type="dcterms:W3CDTF">2024-12-23T11:29:23Z</dcterms:modified>
</cp:coreProperties>
</file>