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\Zapytania ofertowe 2024\Odpady komunalne\"/>
    </mc:Choice>
  </mc:AlternateContent>
  <xr:revisionPtr revIDLastSave="0" documentId="13_ncr:1_{B14AC310-285E-40A2-BF7F-B0427CEA62D0}" xr6:coauthVersionLast="47" xr6:coauthVersionMax="47" xr10:uidLastSave="{00000000-0000-0000-0000-000000000000}"/>
  <workbookProtection workbookAlgorithmName="SHA-512" workbookHashValue="0fMKHK9i0lZNtwqRHEHOhEr/XiqsO/ki/QkmOq3xp/ExLN8IIOGloVJ2dx87n0CX35BB4ATCKzJYNf20sJoVcg==" workbookSaltValue="AdAz0TuV0zUEXg18qHme/g==" workbookSpinCount="100000" lockStructure="1"/>
  <bookViews>
    <workbookView xWindow="-120" yWindow="-120" windowWidth="29040" windowHeight="15720" xr2:uid="{166B848A-FD42-444A-89F3-88FC7B83C06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1" l="1"/>
  <c r="C50" i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D34" i="1"/>
  <c r="C34" i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6" i="1"/>
  <c r="H6" i="1" s="1"/>
  <c r="D18" i="1"/>
  <c r="C18" i="1"/>
  <c r="F50" i="1" l="1"/>
  <c r="F34" i="1"/>
  <c r="H38" i="1"/>
  <c r="H50" i="1" s="1"/>
  <c r="H22" i="1"/>
  <c r="H34" i="1" s="1"/>
  <c r="F18" i="1"/>
  <c r="H18" i="1"/>
  <c r="F52" i="1" l="1"/>
  <c r="H52" i="1"/>
</calcChain>
</file>

<file path=xl/sharedStrings.xml><?xml version="1.0" encoding="utf-8"?>
<sst xmlns="http://schemas.openxmlformats.org/spreadsheetml/2006/main" count="115" uniqueCount="33">
  <si>
    <t>Lp.</t>
  </si>
  <si>
    <t>Stawka podatku VAT [%]</t>
  </si>
  <si>
    <t>Wartość brutto [zł]</t>
  </si>
  <si>
    <t>-</t>
  </si>
  <si>
    <t>SUMA</t>
  </si>
  <si>
    <t>X</t>
  </si>
  <si>
    <t xml:space="preserve">Styczeń 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</si>
  <si>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</si>
  <si>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</si>
  <si>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</si>
  <si>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</si>
  <si>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</si>
  <si>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</si>
  <si>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</si>
  <si>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</si>
  <si>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</si>
  <si>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</si>
  <si>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</si>
  <si>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Pojemnik 1,1 m3 ilość wywozów w  m-c</t>
  </si>
  <si>
    <t>Cenna netto za wywóz 1 pojemnika [zł]</t>
  </si>
  <si>
    <t>Koszt netto za wywóz m-c [zł]</t>
  </si>
  <si>
    <t>Ilość pojemników [szt.]</t>
  </si>
  <si>
    <t>Miesiąc</t>
  </si>
  <si>
    <t>Metal i tworzywa sztuczne</t>
  </si>
  <si>
    <t>Szkło</t>
  </si>
  <si>
    <t>Odpady zmieszane</t>
  </si>
  <si>
    <t>Adres: Sucha 144, 89-526 Lubiewo</t>
  </si>
  <si>
    <t>Łączne kwoty za wywóz odpadów komunalnych</t>
  </si>
  <si>
    <t>netto</t>
  </si>
  <si>
    <t>brutto</t>
  </si>
  <si>
    <t>Termin realizacji zamówienia: 01.01.2025 - 31.12.2025 r.</t>
  </si>
  <si>
    <r>
      <rPr>
        <b/>
        <sz val="12"/>
        <color theme="1"/>
        <rFont val="Calibri"/>
        <family val="2"/>
        <charset val="238"/>
        <scheme val="minor"/>
      </rPr>
      <t xml:space="preserve">Formularz cenowy </t>
    </r>
    <r>
      <rPr>
        <sz val="11"/>
        <color theme="1"/>
        <rFont val="Calibri"/>
        <family val="2"/>
        <charset val="238"/>
        <scheme val="minor"/>
      </rPr>
      <t xml:space="preserve">
Wywóz odpadów wraz z dzierżawą pojemników na odpady z Ośrodka Szkolenia Służby Więziennej w Suchej</t>
    </r>
  </si>
  <si>
    <t xml:space="preserve">* Cena musi obejmować w kalkulacji wszystkie koszty i składniki niezbędne do wykonania przedmiotu zamówienia.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</si>
</sst>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0" fontId="0" fillId="0" borderId="0" xfId="0" applyNumberForma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10" fontId="2" fillId="0" borderId="7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 wrapText="1"/>
    </xf>
    <xf numFmtId="49" fontId="0" fillId="0" borderId="0" xfId="0" applyNumberFormat="1" applyAlignment="1">
      <alignment horizontal="justify" vertical="center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F659-EC6D-4817-8025-EE44AD159C7F}">
  <sheetPr>
    <pageSetUpPr fitToPage="1"/>
  </sheetPr>
  <dimension ref="A1:AA55"/>
  <sheetViews>
    <sheetView tabSelected="1" topLeftCell="A7" zoomScaleNormal="100" workbookViewId="0">
      <selection activeCell="A48" sqref="A48"/>
    </sheetView>
  </sheetViews>
  <sheetFormatPr defaultRowHeight="15" x14ac:dyDescent="0.25"/>
  <cols>
    <col min="1" max="1" width="5.7109375" style="3" customWidth="1"/>
    <col min="2" max="2" width="14.28515625" customWidth="1"/>
    <col min="3" max="3" width="12.85546875" style="3" customWidth="1"/>
    <col min="4" max="4" width="15.7109375" style="3" customWidth="1"/>
    <col min="5" max="6" width="12.85546875" style="3" customWidth="1"/>
    <col min="7" max="7" width="12.85546875" style="5" customWidth="1"/>
    <col min="8" max="8" width="13" style="6" customWidth="1"/>
  </cols>
  <sheetData>
    <row r="1" spans="1:27" ht="30" customHeight="1" x14ac:dyDescent="0.25">
      <c r="A1" s="27" t="s">
        <v>31</v>
      </c>
      <c r="B1" s="28"/>
      <c r="C1" s="28"/>
      <c r="D1" s="28"/>
      <c r="E1" s="28"/>
      <c r="F1" s="28"/>
      <c r="G1" s="28"/>
      <c r="H1" s="28"/>
    </row>
    <row r="2" spans="1:27" ht="15" customHeight="1" x14ac:dyDescent="0.25">
      <c r="A2" s="29" t="s">
        <v>26</v>
      </c>
      <c r="B2" s="29"/>
      <c r="C2" s="29"/>
      <c r="D2" s="29"/>
      <c r="E2" s="29"/>
      <c r="F2" s="29"/>
      <c r="G2" s="29"/>
      <c r="H2" s="29"/>
    </row>
    <row r="3" spans="1:27" ht="15" customHeight="1" x14ac:dyDescent="0.25">
      <c r="A3" s="17"/>
      <c r="B3" s="17"/>
      <c r="C3" s="17"/>
      <c r="D3" s="17"/>
      <c r="E3" s="17"/>
      <c r="F3" s="17"/>
      <c r="G3" s="17"/>
      <c r="H3" s="17"/>
    </row>
    <row r="4" spans="1:27" ht="15" customHeight="1" thickBot="1" x14ac:dyDescent="0.3">
      <c r="A4" s="32" t="s">
        <v>23</v>
      </c>
      <c r="B4" s="32"/>
      <c r="C4" s="32"/>
      <c r="D4" s="32"/>
      <c r="E4" s="32"/>
      <c r="F4" s="32"/>
      <c r="G4" s="32"/>
      <c r="H4" s="32"/>
    </row>
    <row r="5" spans="1:27" ht="60" customHeight="1" x14ac:dyDescent="0.25">
      <c r="A5" s="9" t="s">
        <v>0</v>
      </c>
      <c r="B5" s="10" t="s">
        <v>22</v>
      </c>
      <c r="C5" s="10" t="s">
        <v>21</v>
      </c>
      <c r="D5" s="10" t="s">
        <v>18</v>
      </c>
      <c r="E5" s="10" t="s">
        <v>19</v>
      </c>
      <c r="F5" s="10" t="s">
        <v>20</v>
      </c>
      <c r="G5" s="11" t="s">
        <v>1</v>
      </c>
      <c r="H5" s="12" t="s">
        <v>2</v>
      </c>
      <c r="AA5" s="1"/>
    </row>
    <row r="6" spans="1:27" ht="15" customHeight="1" x14ac:dyDescent="0.25">
      <c r="A6" s="18">
        <v>1</v>
      </c>
      <c r="B6" s="24" t="s">
        <v>6</v>
      </c>
      <c r="C6" s="25">
        <v>6</v>
      </c>
      <c r="D6" s="25">
        <v>1</v>
      </c>
      <c r="E6" s="7"/>
      <c r="F6" s="4">
        <f>C6*D6*E6</f>
        <v>0</v>
      </c>
      <c r="G6" s="8" t="s">
        <v>3</v>
      </c>
      <c r="H6" s="13">
        <f>IFERROR(F6*(1+G6),F6)</f>
        <v>0</v>
      </c>
      <c r="AA6" s="1"/>
    </row>
    <row r="7" spans="1:27" ht="15" customHeight="1" x14ac:dyDescent="0.25">
      <c r="A7" s="18">
        <v>2</v>
      </c>
      <c r="B7" s="24" t="s">
        <v>7</v>
      </c>
      <c r="C7" s="25">
        <v>6</v>
      </c>
      <c r="D7" s="25">
        <v>1</v>
      </c>
      <c r="E7" s="7"/>
      <c r="F7" s="4">
        <f t="shared" ref="F7:F17" si="0">C7*D7*E7</f>
        <v>0</v>
      </c>
      <c r="G7" s="8" t="s">
        <v>3</v>
      </c>
      <c r="H7" s="13">
        <f t="shared" ref="H7:H17" si="1">IFERROR(F7*(1+G7),F7)</f>
        <v>0</v>
      </c>
      <c r="AA7" s="1"/>
    </row>
    <row r="8" spans="1:27" ht="15" customHeight="1" x14ac:dyDescent="0.25">
      <c r="A8" s="18">
        <v>3</v>
      </c>
      <c r="B8" s="24" t="s">
        <v>8</v>
      </c>
      <c r="C8" s="25">
        <v>6</v>
      </c>
      <c r="D8" s="25">
        <v>1</v>
      </c>
      <c r="E8" s="7"/>
      <c r="F8" s="4">
        <f t="shared" si="0"/>
        <v>0</v>
      </c>
      <c r="G8" s="8" t="s">
        <v>3</v>
      </c>
      <c r="H8" s="13">
        <f t="shared" si="1"/>
        <v>0</v>
      </c>
      <c r="AA8" s="1"/>
    </row>
    <row r="9" spans="1:27" ht="15" customHeight="1" x14ac:dyDescent="0.25">
      <c r="A9" s="18">
        <v>4</v>
      </c>
      <c r="B9" s="24" t="s">
        <v>9</v>
      </c>
      <c r="C9" s="25">
        <v>6</v>
      </c>
      <c r="D9" s="25">
        <v>1</v>
      </c>
      <c r="E9" s="7"/>
      <c r="F9" s="4">
        <f t="shared" si="0"/>
        <v>0</v>
      </c>
      <c r="G9" s="8" t="s">
        <v>3</v>
      </c>
      <c r="H9" s="13">
        <f t="shared" si="1"/>
        <v>0</v>
      </c>
      <c r="AA9" s="1"/>
    </row>
    <row r="10" spans="1:27" ht="15" customHeight="1" x14ac:dyDescent="0.25">
      <c r="A10" s="18">
        <v>5</v>
      </c>
      <c r="B10" s="24" t="s">
        <v>10</v>
      </c>
      <c r="C10" s="25">
        <v>6</v>
      </c>
      <c r="D10" s="25">
        <v>1</v>
      </c>
      <c r="E10" s="7"/>
      <c r="F10" s="4">
        <f t="shared" si="0"/>
        <v>0</v>
      </c>
      <c r="G10" s="8" t="s">
        <v>3</v>
      </c>
      <c r="H10" s="13">
        <f t="shared" si="1"/>
        <v>0</v>
      </c>
      <c r="AA10" s="1"/>
    </row>
    <row r="11" spans="1:27" ht="15" customHeight="1" x14ac:dyDescent="0.25">
      <c r="A11" s="18">
        <v>6</v>
      </c>
      <c r="B11" s="24" t="s">
        <v>11</v>
      </c>
      <c r="C11" s="25">
        <v>6</v>
      </c>
      <c r="D11" s="25">
        <v>1</v>
      </c>
      <c r="E11" s="7"/>
      <c r="F11" s="4">
        <f t="shared" si="0"/>
        <v>0</v>
      </c>
      <c r="G11" s="8" t="s">
        <v>3</v>
      </c>
      <c r="H11" s="13">
        <f t="shared" si="1"/>
        <v>0</v>
      </c>
      <c r="AA11" s="1"/>
    </row>
    <row r="12" spans="1:27" ht="15" customHeight="1" x14ac:dyDescent="0.25">
      <c r="A12" s="18">
        <v>7</v>
      </c>
      <c r="B12" s="24" t="s">
        <v>12</v>
      </c>
      <c r="C12" s="25">
        <v>6</v>
      </c>
      <c r="D12" s="25">
        <v>1</v>
      </c>
      <c r="E12" s="7"/>
      <c r="F12" s="4">
        <f t="shared" si="0"/>
        <v>0</v>
      </c>
      <c r="G12" s="8" t="s">
        <v>3</v>
      </c>
      <c r="H12" s="13">
        <f t="shared" si="1"/>
        <v>0</v>
      </c>
      <c r="AA12" s="1"/>
    </row>
    <row r="13" spans="1:27" ht="15" customHeight="1" x14ac:dyDescent="0.25">
      <c r="A13" s="18">
        <v>8</v>
      </c>
      <c r="B13" s="24" t="s">
        <v>13</v>
      </c>
      <c r="C13" s="25">
        <v>6</v>
      </c>
      <c r="D13" s="25">
        <v>1</v>
      </c>
      <c r="E13" s="7"/>
      <c r="F13" s="4">
        <f t="shared" si="0"/>
        <v>0</v>
      </c>
      <c r="G13" s="8" t="s">
        <v>3</v>
      </c>
      <c r="H13" s="13">
        <f t="shared" si="1"/>
        <v>0</v>
      </c>
      <c r="AA13" s="1"/>
    </row>
    <row r="14" spans="1:27" ht="15" customHeight="1" x14ac:dyDescent="0.25">
      <c r="A14" s="18">
        <v>9</v>
      </c>
      <c r="B14" s="24" t="s">
        <v>14</v>
      </c>
      <c r="C14" s="25">
        <v>6</v>
      </c>
      <c r="D14" s="25">
        <v>1</v>
      </c>
      <c r="E14" s="7"/>
      <c r="F14" s="4">
        <f t="shared" si="0"/>
        <v>0</v>
      </c>
      <c r="G14" s="8" t="s">
        <v>3</v>
      </c>
      <c r="H14" s="13">
        <f t="shared" si="1"/>
        <v>0</v>
      </c>
      <c r="AA14" s="1"/>
    </row>
    <row r="15" spans="1:27" ht="15" customHeight="1" x14ac:dyDescent="0.25">
      <c r="A15" s="18">
        <v>10</v>
      </c>
      <c r="B15" s="24" t="s">
        <v>15</v>
      </c>
      <c r="C15" s="25">
        <v>6</v>
      </c>
      <c r="D15" s="25">
        <v>1</v>
      </c>
      <c r="E15" s="7"/>
      <c r="F15" s="4">
        <f t="shared" si="0"/>
        <v>0</v>
      </c>
      <c r="G15" s="8" t="s">
        <v>3</v>
      </c>
      <c r="H15" s="13">
        <f t="shared" si="1"/>
        <v>0</v>
      </c>
      <c r="AA15" s="1"/>
    </row>
    <row r="16" spans="1:27" ht="15" customHeight="1" x14ac:dyDescent="0.25">
      <c r="A16" s="18">
        <v>11</v>
      </c>
      <c r="B16" s="24" t="s">
        <v>16</v>
      </c>
      <c r="C16" s="25">
        <v>6</v>
      </c>
      <c r="D16" s="25">
        <v>1</v>
      </c>
      <c r="E16" s="7"/>
      <c r="F16" s="4">
        <f t="shared" si="0"/>
        <v>0</v>
      </c>
      <c r="G16" s="8" t="s">
        <v>3</v>
      </c>
      <c r="H16" s="13">
        <f t="shared" si="1"/>
        <v>0</v>
      </c>
      <c r="AA16" s="1"/>
    </row>
    <row r="17" spans="1:27" ht="15" customHeight="1" thickBot="1" x14ac:dyDescent="0.3">
      <c r="A17" s="18">
        <v>12</v>
      </c>
      <c r="B17" s="19" t="s">
        <v>17</v>
      </c>
      <c r="C17" s="2">
        <v>6</v>
      </c>
      <c r="D17" s="2">
        <v>1</v>
      </c>
      <c r="E17" s="7"/>
      <c r="F17" s="4">
        <f t="shared" si="0"/>
        <v>0</v>
      </c>
      <c r="G17" s="8" t="s">
        <v>3</v>
      </c>
      <c r="H17" s="13">
        <f t="shared" si="1"/>
        <v>0</v>
      </c>
      <c r="AA17" s="1"/>
    </row>
    <row r="18" spans="1:27" ht="15" customHeight="1" thickBot="1" x14ac:dyDescent="0.3">
      <c r="A18" s="30" t="s">
        <v>4</v>
      </c>
      <c r="B18" s="31"/>
      <c r="C18" s="21">
        <f>SUM(C6:C17)</f>
        <v>72</v>
      </c>
      <c r="D18" s="21">
        <f>SUM(D6:D17)</f>
        <v>12</v>
      </c>
      <c r="E18" s="20" t="s">
        <v>5</v>
      </c>
      <c r="F18" s="14">
        <f>SUM(F6:F17)</f>
        <v>0</v>
      </c>
      <c r="G18" s="15" t="s">
        <v>5</v>
      </c>
      <c r="H18" s="16">
        <f>SUM(H6:H17)</f>
        <v>0</v>
      </c>
    </row>
    <row r="20" spans="1:27" ht="15.75" thickBot="1" x14ac:dyDescent="0.3">
      <c r="A20" s="32" t="s">
        <v>24</v>
      </c>
      <c r="B20" s="32"/>
      <c r="C20" s="32"/>
      <c r="D20" s="32"/>
      <c r="E20" s="32"/>
      <c r="F20" s="32"/>
      <c r="G20" s="32"/>
      <c r="H20" s="32"/>
    </row>
    <row r="21" spans="1:27" ht="60" x14ac:dyDescent="0.25">
      <c r="A21" s="9" t="s">
        <v>0</v>
      </c>
      <c r="B21" s="10" t="s">
        <v>22</v>
      </c>
      <c r="C21" s="10" t="s">
        <v>21</v>
      </c>
      <c r="D21" s="10" t="s">
        <v>18</v>
      </c>
      <c r="E21" s="10" t="s">
        <v>19</v>
      </c>
      <c r="F21" s="10" t="s">
        <v>20</v>
      </c>
      <c r="G21" s="11" t="s">
        <v>1</v>
      </c>
      <c r="H21" s="12" t="s">
        <v>2</v>
      </c>
    </row>
    <row r="22" spans="1:27" x14ac:dyDescent="0.25">
      <c r="A22" s="26">
        <v>1</v>
      </c>
      <c r="B22" s="24" t="s">
        <v>6</v>
      </c>
      <c r="C22" s="25">
        <v>2</v>
      </c>
      <c r="D22" s="25">
        <v>1</v>
      </c>
      <c r="E22" s="7"/>
      <c r="F22" s="4">
        <f>C22*D22*E22</f>
        <v>0</v>
      </c>
      <c r="G22" s="8" t="s">
        <v>3</v>
      </c>
      <c r="H22" s="13">
        <f>IFERROR(F22*(1+G22),F22)</f>
        <v>0</v>
      </c>
    </row>
    <row r="23" spans="1:27" x14ac:dyDescent="0.25">
      <c r="A23" s="18">
        <v>2</v>
      </c>
      <c r="B23" s="24" t="s">
        <v>7</v>
      </c>
      <c r="C23" s="25">
        <v>2</v>
      </c>
      <c r="D23" s="25">
        <v>1</v>
      </c>
      <c r="E23" s="7"/>
      <c r="F23" s="4">
        <f t="shared" ref="F23:F33" si="2">C23*D23*E23</f>
        <v>0</v>
      </c>
      <c r="G23" s="8" t="s">
        <v>3</v>
      </c>
      <c r="H23" s="13">
        <f t="shared" ref="H23:H33" si="3">IFERROR(F23*(1+G23),F23)</f>
        <v>0</v>
      </c>
    </row>
    <row r="24" spans="1:27" x14ac:dyDescent="0.25">
      <c r="A24" s="18">
        <v>3</v>
      </c>
      <c r="B24" s="24" t="s">
        <v>8</v>
      </c>
      <c r="C24" s="25">
        <v>2</v>
      </c>
      <c r="D24" s="25">
        <v>1</v>
      </c>
      <c r="E24" s="7"/>
      <c r="F24" s="4">
        <f t="shared" si="2"/>
        <v>0</v>
      </c>
      <c r="G24" s="8" t="s">
        <v>3</v>
      </c>
      <c r="H24" s="13">
        <f t="shared" si="3"/>
        <v>0</v>
      </c>
    </row>
    <row r="25" spans="1:27" x14ac:dyDescent="0.25">
      <c r="A25" s="18">
        <v>4</v>
      </c>
      <c r="B25" s="24" t="s">
        <v>9</v>
      </c>
      <c r="C25" s="25">
        <v>2</v>
      </c>
      <c r="D25" s="25">
        <v>1</v>
      </c>
      <c r="E25" s="7"/>
      <c r="F25" s="4">
        <f t="shared" si="2"/>
        <v>0</v>
      </c>
      <c r="G25" s="8" t="s">
        <v>3</v>
      </c>
      <c r="H25" s="13">
        <f t="shared" si="3"/>
        <v>0</v>
      </c>
    </row>
    <row r="26" spans="1:27" x14ac:dyDescent="0.25">
      <c r="A26" s="18">
        <v>5</v>
      </c>
      <c r="B26" s="24" t="s">
        <v>10</v>
      </c>
      <c r="C26" s="25">
        <v>2</v>
      </c>
      <c r="D26" s="25">
        <v>1</v>
      </c>
      <c r="E26" s="7"/>
      <c r="F26" s="4">
        <f t="shared" si="2"/>
        <v>0</v>
      </c>
      <c r="G26" s="8" t="s">
        <v>3</v>
      </c>
      <c r="H26" s="13">
        <f t="shared" si="3"/>
        <v>0</v>
      </c>
    </row>
    <row r="27" spans="1:27" x14ac:dyDescent="0.25">
      <c r="A27" s="18">
        <v>6</v>
      </c>
      <c r="B27" s="24" t="s">
        <v>11</v>
      </c>
      <c r="C27" s="25">
        <v>2</v>
      </c>
      <c r="D27" s="25">
        <v>1</v>
      </c>
      <c r="E27" s="7"/>
      <c r="F27" s="4">
        <f t="shared" si="2"/>
        <v>0</v>
      </c>
      <c r="G27" s="8" t="s">
        <v>3</v>
      </c>
      <c r="H27" s="13">
        <f t="shared" si="3"/>
        <v>0</v>
      </c>
    </row>
    <row r="28" spans="1:27" x14ac:dyDescent="0.25">
      <c r="A28" s="18">
        <v>7</v>
      </c>
      <c r="B28" s="24" t="s">
        <v>12</v>
      </c>
      <c r="C28" s="25">
        <v>2</v>
      </c>
      <c r="D28" s="25">
        <v>1</v>
      </c>
      <c r="E28" s="7"/>
      <c r="F28" s="4">
        <f t="shared" si="2"/>
        <v>0</v>
      </c>
      <c r="G28" s="8" t="s">
        <v>3</v>
      </c>
      <c r="H28" s="13">
        <f t="shared" si="3"/>
        <v>0</v>
      </c>
    </row>
    <row r="29" spans="1:27" x14ac:dyDescent="0.25">
      <c r="A29" s="18">
        <v>8</v>
      </c>
      <c r="B29" s="24" t="s">
        <v>13</v>
      </c>
      <c r="C29" s="25">
        <v>2</v>
      </c>
      <c r="D29" s="25">
        <v>1</v>
      </c>
      <c r="E29" s="7"/>
      <c r="F29" s="4">
        <f t="shared" si="2"/>
        <v>0</v>
      </c>
      <c r="G29" s="8" t="s">
        <v>3</v>
      </c>
      <c r="H29" s="13">
        <f t="shared" si="3"/>
        <v>0</v>
      </c>
    </row>
    <row r="30" spans="1:27" x14ac:dyDescent="0.25">
      <c r="A30" s="18">
        <v>9</v>
      </c>
      <c r="B30" s="24" t="s">
        <v>14</v>
      </c>
      <c r="C30" s="25">
        <v>2</v>
      </c>
      <c r="D30" s="25">
        <v>1</v>
      </c>
      <c r="E30" s="7"/>
      <c r="F30" s="4">
        <f t="shared" si="2"/>
        <v>0</v>
      </c>
      <c r="G30" s="8" t="s">
        <v>3</v>
      </c>
      <c r="H30" s="13">
        <f t="shared" si="3"/>
        <v>0</v>
      </c>
    </row>
    <row r="31" spans="1:27" x14ac:dyDescent="0.25">
      <c r="A31" s="18">
        <v>10</v>
      </c>
      <c r="B31" s="24" t="s">
        <v>15</v>
      </c>
      <c r="C31" s="25">
        <v>2</v>
      </c>
      <c r="D31" s="25">
        <v>1</v>
      </c>
      <c r="E31" s="7"/>
      <c r="F31" s="4">
        <f t="shared" si="2"/>
        <v>0</v>
      </c>
      <c r="G31" s="8" t="s">
        <v>3</v>
      </c>
      <c r="H31" s="13">
        <f t="shared" si="3"/>
        <v>0</v>
      </c>
    </row>
    <row r="32" spans="1:27" x14ac:dyDescent="0.25">
      <c r="A32" s="18">
        <v>11</v>
      </c>
      <c r="B32" s="24" t="s">
        <v>16</v>
      </c>
      <c r="C32" s="25">
        <v>2</v>
      </c>
      <c r="D32" s="25">
        <v>1</v>
      </c>
      <c r="E32" s="7"/>
      <c r="F32" s="4">
        <f t="shared" si="2"/>
        <v>0</v>
      </c>
      <c r="G32" s="8" t="s">
        <v>3</v>
      </c>
      <c r="H32" s="13">
        <f t="shared" si="3"/>
        <v>0</v>
      </c>
    </row>
    <row r="33" spans="1:8" ht="15.75" thickBot="1" x14ac:dyDescent="0.3">
      <c r="A33" s="37">
        <v>12</v>
      </c>
      <c r="B33" s="19" t="s">
        <v>17</v>
      </c>
      <c r="C33" s="2">
        <v>2</v>
      </c>
      <c r="D33" s="2">
        <v>1</v>
      </c>
      <c r="E33" s="7"/>
      <c r="F33" s="4">
        <f t="shared" si="2"/>
        <v>0</v>
      </c>
      <c r="G33" s="8" t="s">
        <v>3</v>
      </c>
      <c r="H33" s="13">
        <f t="shared" si="3"/>
        <v>0</v>
      </c>
    </row>
    <row r="34" spans="1:8" ht="15.75" thickBot="1" x14ac:dyDescent="0.3">
      <c r="A34" s="30" t="s">
        <v>4</v>
      </c>
      <c r="B34" s="31"/>
      <c r="C34" s="21">
        <f>SUM(C22:C33)</f>
        <v>24</v>
      </c>
      <c r="D34" s="21">
        <f>SUM(D22:D33)</f>
        <v>12</v>
      </c>
      <c r="E34" s="20" t="s">
        <v>5</v>
      </c>
      <c r="F34" s="14">
        <f>SUM(F22:F33)</f>
        <v>0</v>
      </c>
      <c r="G34" s="15" t="s">
        <v>5</v>
      </c>
      <c r="H34" s="16">
        <f>SUM(H22:H33)</f>
        <v>0</v>
      </c>
    </row>
    <row r="36" spans="1:8" ht="15.75" thickBot="1" x14ac:dyDescent="0.3">
      <c r="A36" s="32" t="s">
        <v>25</v>
      </c>
      <c r="B36" s="32"/>
      <c r="C36" s="32"/>
      <c r="D36" s="32"/>
      <c r="E36" s="32"/>
      <c r="F36" s="32"/>
      <c r="G36" s="32"/>
      <c r="H36" s="32"/>
    </row>
    <row r="37" spans="1:8" ht="60" x14ac:dyDescent="0.25">
      <c r="A37" s="9" t="s">
        <v>0</v>
      </c>
      <c r="B37" s="10" t="s">
        <v>22</v>
      </c>
      <c r="C37" s="10" t="s">
        <v>21</v>
      </c>
      <c r="D37" s="10" t="s">
        <v>18</v>
      </c>
      <c r="E37" s="10" t="s">
        <v>19</v>
      </c>
      <c r="F37" s="10" t="s">
        <v>20</v>
      </c>
      <c r="G37" s="11" t="s">
        <v>1</v>
      </c>
      <c r="H37" s="12" t="s">
        <v>2</v>
      </c>
    </row>
    <row r="38" spans="1:8" x14ac:dyDescent="0.25">
      <c r="A38" s="26">
        <v>1</v>
      </c>
      <c r="B38" s="24" t="s">
        <v>6</v>
      </c>
      <c r="C38" s="25">
        <v>1</v>
      </c>
      <c r="D38" s="25">
        <v>5</v>
      </c>
      <c r="E38" s="7"/>
      <c r="F38" s="4">
        <f>C38*D38*E38</f>
        <v>0</v>
      </c>
      <c r="G38" s="8" t="s">
        <v>3</v>
      </c>
      <c r="H38" s="13">
        <f>IFERROR(F38*(1+G38),F38)</f>
        <v>0</v>
      </c>
    </row>
    <row r="39" spans="1:8" x14ac:dyDescent="0.25">
      <c r="A39" s="18">
        <v>2</v>
      </c>
      <c r="B39" s="24" t="s">
        <v>7</v>
      </c>
      <c r="C39" s="25">
        <v>1</v>
      </c>
      <c r="D39" s="25">
        <v>5</v>
      </c>
      <c r="E39" s="7"/>
      <c r="F39" s="4">
        <f t="shared" ref="F39:F49" si="4">C39*D39*E39</f>
        <v>0</v>
      </c>
      <c r="G39" s="8" t="s">
        <v>3</v>
      </c>
      <c r="H39" s="13">
        <f t="shared" ref="H39:H49" si="5">IFERROR(F39*(1+G39),F39)</f>
        <v>0</v>
      </c>
    </row>
    <row r="40" spans="1:8" x14ac:dyDescent="0.25">
      <c r="A40" s="18">
        <v>3</v>
      </c>
      <c r="B40" s="24" t="s">
        <v>8</v>
      </c>
      <c r="C40" s="25">
        <v>1</v>
      </c>
      <c r="D40" s="25">
        <v>5</v>
      </c>
      <c r="E40" s="7"/>
      <c r="F40" s="4">
        <f t="shared" si="4"/>
        <v>0</v>
      </c>
      <c r="G40" s="8" t="s">
        <v>3</v>
      </c>
      <c r="H40" s="13">
        <f t="shared" si="5"/>
        <v>0</v>
      </c>
    </row>
    <row r="41" spans="1:8" x14ac:dyDescent="0.25">
      <c r="A41" s="18">
        <v>4</v>
      </c>
      <c r="B41" s="24" t="s">
        <v>9</v>
      </c>
      <c r="C41" s="25">
        <v>1</v>
      </c>
      <c r="D41" s="25">
        <v>5</v>
      </c>
      <c r="E41" s="7"/>
      <c r="F41" s="4">
        <f t="shared" si="4"/>
        <v>0</v>
      </c>
      <c r="G41" s="8" t="s">
        <v>3</v>
      </c>
      <c r="H41" s="13">
        <f t="shared" si="5"/>
        <v>0</v>
      </c>
    </row>
    <row r="42" spans="1:8" x14ac:dyDescent="0.25">
      <c r="A42" s="18">
        <v>5</v>
      </c>
      <c r="B42" s="24" t="s">
        <v>10</v>
      </c>
      <c r="C42" s="25">
        <v>1</v>
      </c>
      <c r="D42" s="25">
        <v>5</v>
      </c>
      <c r="E42" s="7"/>
      <c r="F42" s="4">
        <f t="shared" si="4"/>
        <v>0</v>
      </c>
      <c r="G42" s="8" t="s">
        <v>3</v>
      </c>
      <c r="H42" s="13">
        <f t="shared" si="5"/>
        <v>0</v>
      </c>
    </row>
    <row r="43" spans="1:8" x14ac:dyDescent="0.25">
      <c r="A43" s="18">
        <v>6</v>
      </c>
      <c r="B43" s="24" t="s">
        <v>11</v>
      </c>
      <c r="C43" s="25">
        <v>1</v>
      </c>
      <c r="D43" s="25">
        <v>5</v>
      </c>
      <c r="E43" s="7"/>
      <c r="F43" s="4">
        <f t="shared" si="4"/>
        <v>0</v>
      </c>
      <c r="G43" s="8" t="s">
        <v>3</v>
      </c>
      <c r="H43" s="13">
        <f t="shared" si="5"/>
        <v>0</v>
      </c>
    </row>
    <row r="44" spans="1:8" x14ac:dyDescent="0.25">
      <c r="A44" s="18">
        <v>7</v>
      </c>
      <c r="B44" s="24" t="s">
        <v>12</v>
      </c>
      <c r="C44" s="25">
        <v>1</v>
      </c>
      <c r="D44" s="25">
        <v>5</v>
      </c>
      <c r="E44" s="7"/>
      <c r="F44" s="4">
        <f t="shared" si="4"/>
        <v>0</v>
      </c>
      <c r="G44" s="8" t="s">
        <v>3</v>
      </c>
      <c r="H44" s="13">
        <f t="shared" si="5"/>
        <v>0</v>
      </c>
    </row>
    <row r="45" spans="1:8" x14ac:dyDescent="0.25">
      <c r="A45" s="18">
        <v>8</v>
      </c>
      <c r="B45" s="24" t="s">
        <v>13</v>
      </c>
      <c r="C45" s="25">
        <v>1</v>
      </c>
      <c r="D45" s="25">
        <v>5</v>
      </c>
      <c r="E45" s="7"/>
      <c r="F45" s="4">
        <f t="shared" si="4"/>
        <v>0</v>
      </c>
      <c r="G45" s="8" t="s">
        <v>3</v>
      </c>
      <c r="H45" s="13">
        <f t="shared" si="5"/>
        <v>0</v>
      </c>
    </row>
    <row r="46" spans="1:8" x14ac:dyDescent="0.25">
      <c r="A46" s="18">
        <v>9</v>
      </c>
      <c r="B46" s="24" t="s">
        <v>14</v>
      </c>
      <c r="C46" s="25">
        <v>1</v>
      </c>
      <c r="D46" s="25">
        <v>5</v>
      </c>
      <c r="E46" s="7"/>
      <c r="F46" s="4">
        <f t="shared" si="4"/>
        <v>0</v>
      </c>
      <c r="G46" s="8" t="s">
        <v>3</v>
      </c>
      <c r="H46" s="13">
        <f t="shared" si="5"/>
        <v>0</v>
      </c>
    </row>
    <row r="47" spans="1:8" x14ac:dyDescent="0.25">
      <c r="A47" s="18">
        <v>10</v>
      </c>
      <c r="B47" s="24" t="s">
        <v>15</v>
      </c>
      <c r="C47" s="25">
        <v>1</v>
      </c>
      <c r="D47" s="25">
        <v>5</v>
      </c>
      <c r="E47" s="7"/>
      <c r="F47" s="4">
        <f t="shared" si="4"/>
        <v>0</v>
      </c>
      <c r="G47" s="8" t="s">
        <v>3</v>
      </c>
      <c r="H47" s="13">
        <f t="shared" si="5"/>
        <v>0</v>
      </c>
    </row>
    <row r="48" spans="1:8" x14ac:dyDescent="0.25">
      <c r="A48" s="26">
        <v>11</v>
      </c>
      <c r="B48" s="24" t="s">
        <v>16</v>
      </c>
      <c r="C48" s="25">
        <v>1</v>
      </c>
      <c r="D48" s="25">
        <v>5</v>
      </c>
      <c r="E48" s="7"/>
      <c r="F48" s="4">
        <f t="shared" si="4"/>
        <v>0</v>
      </c>
      <c r="G48" s="8" t="s">
        <v>3</v>
      </c>
      <c r="H48" s="13">
        <f t="shared" si="5"/>
        <v>0</v>
      </c>
    </row>
    <row r="49" spans="1:8" ht="15.75" thickBot="1" x14ac:dyDescent="0.3">
      <c r="A49" s="37">
        <v>12</v>
      </c>
      <c r="B49" s="19" t="s">
        <v>17</v>
      </c>
      <c r="C49" s="2">
        <v>1</v>
      </c>
      <c r="D49" s="2">
        <v>5</v>
      </c>
      <c r="E49" s="7"/>
      <c r="F49" s="4">
        <f t="shared" si="4"/>
        <v>0</v>
      </c>
      <c r="G49" s="8" t="s">
        <v>3</v>
      </c>
      <c r="H49" s="13">
        <f t="shared" si="5"/>
        <v>0</v>
      </c>
    </row>
    <row r="50" spans="1:8" ht="15.75" thickBot="1" x14ac:dyDescent="0.3">
      <c r="A50" s="30" t="s">
        <v>4</v>
      </c>
      <c r="B50" s="31"/>
      <c r="C50" s="21">
        <f>SUM(C38:C49)</f>
        <v>12</v>
      </c>
      <c r="D50" s="21">
        <f>SUM(D38:D49)</f>
        <v>60</v>
      </c>
      <c r="E50" s="20" t="s">
        <v>5</v>
      </c>
      <c r="F50" s="14">
        <f>SUM(F38:F49)</f>
        <v>0</v>
      </c>
      <c r="G50" s="15" t="s">
        <v>5</v>
      </c>
      <c r="H50" s="16">
        <f>SUM(H38:H49)</f>
        <v>0</v>
      </c>
    </row>
    <row r="51" spans="1:8" ht="15.75" thickBot="1" x14ac:dyDescent="0.3"/>
    <row r="52" spans="1:8" ht="30" customHeight="1" thickBot="1" x14ac:dyDescent="0.3">
      <c r="A52" s="35" t="s">
        <v>27</v>
      </c>
      <c r="B52" s="36"/>
      <c r="C52" s="36"/>
      <c r="D52" s="36"/>
      <c r="E52" s="22" t="s">
        <v>28</v>
      </c>
      <c r="F52" s="14">
        <f>F18+F34+F50</f>
        <v>0</v>
      </c>
      <c r="G52" s="23" t="s">
        <v>29</v>
      </c>
      <c r="H52" s="16">
        <f>H18+H34+H50</f>
        <v>0</v>
      </c>
    </row>
    <row r="54" spans="1:8" ht="30" customHeight="1" x14ac:dyDescent="0.25">
      <c r="A54" s="33" t="s">
        <v>32</v>
      </c>
      <c r="B54" s="33"/>
      <c r="C54" s="33"/>
      <c r="D54" s="33"/>
      <c r="E54" s="33"/>
      <c r="F54" s="33"/>
      <c r="G54" s="33"/>
      <c r="H54" s="33"/>
    </row>
    <row r="55" spans="1:8" ht="22.5" customHeight="1" x14ac:dyDescent="0.25">
      <c r="A55" s="34" t="s">
        <v>30</v>
      </c>
      <c r="B55" s="34"/>
      <c r="C55" s="34"/>
      <c r="D55" s="34"/>
      <c r="E55" s="34"/>
      <c r="F55" s="34"/>
      <c r="G55" s="34"/>
      <c r="H55" s="34"/>
    </row>
  </sheetData>
  <sheetProtection algorithmName="SHA-512" hashValue="z1ejs3IEBde7Z5Bc2/au9n9Z/lIfKdE5FI94WViu6/BYRFzhCeBo4EJr5yNzC/qRhm3NdLcu7uFAuLeUsJKwqw==" saltValue="o/tz4+/WihyKSBx/SQLDZA==" spinCount="100000" sheet="1" objects="1" scenarios="1"/>
  <protectedRanges>
    <protectedRange sqref="E6:E17 E22:E33 E38:E49" name="Rozstęp1"/>
  </protectedRanges>
  <mergeCells count="11">
    <mergeCell ref="A55:H55"/>
    <mergeCell ref="A20:H20"/>
    <mergeCell ref="A34:B34"/>
    <mergeCell ref="A36:H36"/>
    <mergeCell ref="A50:B50"/>
    <mergeCell ref="A52:D52"/>
    <mergeCell ref="A1:H1"/>
    <mergeCell ref="A2:H2"/>
    <mergeCell ref="A18:B18"/>
    <mergeCell ref="A4:H4"/>
    <mergeCell ref="A54:H54"/>
  </mergeCells>
  <phoneticPr fontId="3" type="noConversion"/>
  <dataValidations count="1">
    <dataValidation type="list" allowBlank="1" showInputMessage="1" showErrorMessage="1" promptTitle="VAT" prompt="Wybierz jedną z stawek VAT" sqref="G6:G17 G22:G33 G38:G49" xr:uid="{6BC7EAD8-61BB-43D2-990D-30B43A4BD64A}">
      <formula1>"-,0%,5%,7%,8%,23%,nie podlega,zw."</formula1>
    </dataValidation>
  </dataValidation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Redlarski</dc:creator>
  <cp:lastModifiedBy>Dominik Redlarski</cp:lastModifiedBy>
  <cp:lastPrinted>2024-12-18T08:45:56Z</cp:lastPrinted>
  <dcterms:created xsi:type="dcterms:W3CDTF">2024-05-09T12:06:20Z</dcterms:created>
  <dcterms:modified xsi:type="dcterms:W3CDTF">2024-12-18T08:46:15Z</dcterms:modified>
</cp:coreProperties>
</file>