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<sst xmlns="http://schemas.openxmlformats.org/spreadsheetml/2006/main" count="37" uniqueCount="35">
  <si>
    <t xml:space="preserve">FORMULARZ ASORTYMENTOWO CENOWY</t>
  </si>
  <si>
    <t xml:space="preserve">OPZ</t>
  </si>
  <si>
    <t xml:space="preserve">NAZWA</t>
  </si>
  <si>
    <t xml:space="preserve">ROZMIAR</t>
  </si>
  <si>
    <t xml:space="preserve">OPIS</t>
  </si>
  <si>
    <t xml:space="preserve">JM - ilość wymagana przez zamawiającego</t>
  </si>
  <si>
    <t xml:space="preserve">Ilość oferowana przez oferenta</t>
  </si>
  <si>
    <t xml:space="preserve">CENA NETTO/SZT</t>
  </si>
  <si>
    <t xml:space="preserve">CENA BRUTTO/SZT</t>
  </si>
  <si>
    <t xml:space="preserve">WARTOŚĆ NETTO</t>
  </si>
  <si>
    <t xml:space="preserve">VAT%</t>
  </si>
  <si>
    <t xml:space="preserve">WARTOŚĆ BRUTTO</t>
  </si>
  <si>
    <t xml:space="preserve">KOŁDRA WSAD*</t>
  </si>
  <si>
    <t xml:space="preserve">160X200 </t>
  </si>
  <si>
    <t xml:space="preserve">Kołdra - rozmiar 160 cm x 200 cm (+/- 5 cm), wypełnienie: włókno poliestrowe lub poliester silikonowany Hollow, antyalergiczna, pikowana, temperatura prania min. 60°C, po procesie prania nie może występować zjawisko zbrylenia (zbicia) granulatu, min. waga wypełnienia 1200g</t>
  </si>
  <si>
    <t xml:space="preserve">140X100</t>
  </si>
  <si>
    <t xml:space="preserve">Kołdra - rozmiar 140 cm x 100 cm (+/- 5 cm), wypełnienie: włókno poliestrowe lub poliester silikonowany Hollow, antyalergiczna, pikowana, temperatura prania min. 60°C, po procesie prania nie może występować zjawisko zbrylenia (zbicia) granulatu, min. waga wypełnienia 550 g</t>
  </si>
  <si>
    <t xml:space="preserve">PODUSZKA WSAD*</t>
  </si>
  <si>
    <t xml:space="preserve">70X80 </t>
  </si>
  <si>
    <t xml:space="preserve"> Poduszka - rozmiar 70 cm x 80 cm (+/- 2 cm), wypełnienie: włókno poliestrowe, poliester silikonowany Hollow, antyalergiczna, temperatura prania min. 60 °C, po procesie prania nie może występować zjawisko zbrylenia (zbicia) granulatu, min. waga wypełnienia 1000 g </t>
  </si>
  <si>
    <t xml:space="preserve">PRZEŚCIERADŁO Z GUMKĄ </t>
  </si>
  <si>
    <t xml:space="preserve">100X200</t>
  </si>
  <si>
    <t xml:space="preserve"> Prześcieradło z gumką - rozmiar 100 cm x 200 cm (+/- 5 cm), kolorystyka: kolor niebieski, skład materiału min. 48% bawełny (+/-3%),  max. 52% poliestru (+/-3%), gramatura tkaniny  140 g/m2 (tolerancja +/-5g/m2),  uszyte z jednego płata materiału, nadające się do prania w temp. do 95° C i maglowania </t>
  </si>
  <si>
    <t xml:space="preserve">900</t>
  </si>
  <si>
    <t xml:space="preserve">70X120</t>
  </si>
  <si>
    <t xml:space="preserve"> Prześcieradło z gumką - rozmiar 70 cm x 120 cm (+/- 5 cm), kolorystyka: kolor niebieski, skład materiału min. 48% bawełny (+/-3%),  max. 52% poliestru (+/-3%), gramatura tkaniny  140 g/m2 (tolerancja +/-5g/m2),  uszyte z jednego płata materiału, nadające się do prania w temp. do 95° C i maglowania </t>
  </si>
  <si>
    <t xml:space="preserve">150</t>
  </si>
  <si>
    <t xml:space="preserve">RAZEM</t>
  </si>
  <si>
    <t xml:space="preserve"> </t>
  </si>
  <si>
    <t xml:space="preserve">PRZEŚCIERADŁO w rozmiarze 100X200  powinno być oznakowana trwałym nadrukiem ( haft) o kolorze niebieskim o wysokości liter min. 3-3,4cm</t>
  </si>
  <si>
    <t xml:space="preserve">Wyrób zgodny z normą CEN/TS 14237</t>
  </si>
  <si>
    <t xml:space="preserve">„ WSS IM.J. GROMKOWSKIEGO”</t>
  </si>
  <si>
    <t xml:space="preserve">* ASORTYMENT PAKOWANY PRÓŻNIOWO </t>
  </si>
  <si>
    <t xml:space="preserve">PRZEŚCIERADŁO w rozmiarze 70X120  powinno być oznakowana trwałym nadrukiem ( haft) o kolorze niebieskim o wysokości liter min. 3-3,4cm</t>
  </si>
  <si>
    <t xml:space="preserve">,,CENTRUM PEDIATRYCZNE IM.KORCZAKA''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</si>
</sst>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\ [$zł-415]_-;\-* #,##0.00\ [$zł-415]_-;_-* \-??\ [$zł-415]_-;_-@_-"/>
    <numFmt numFmtId="166" formatCode="General"/>
    <numFmt numFmtId="167" formatCode="0%"/>
    <numFmt numFmtId="168" formatCode="@"/>
  </numFmts>
  <fonts count="13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Calibri"/>
      <family val="2"/>
      <charset val="1"/>
    </font>
    <font>
      <b val="true"/>
      <sz val="10"/>
      <color rgb="FFC9211E"/>
      <name val="Calibri"/>
      <family val="2"/>
      <charset val="1"/>
    </font>
    <font>
      <sz val="15"/>
      <color rgb="FF024F7A"/>
      <name val="Calibri"/>
      <family val="2"/>
      <charset val="238"/>
    </font>
    <font>
      <b val="true"/>
      <sz val="9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9"/>
      <name val="Arial"/>
      <family val="2"/>
      <charset val="238"/>
    </font>
    <font>
      <sz val="10"/>
      <color rgb="FF000000"/>
      <name val="Calibri"/>
      <family val="2"/>
      <charset val="1"/>
    </font>
    <font>
      <b val="true"/>
      <sz val="16"/>
      <name val="Calibri"/>
      <family val="2"/>
      <charset val="238"/>
    </font>
    <font>
      <b val="true"/>
      <sz val="2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BE6FE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5BBFE"/>
        <bgColor rgb="FFD9D9D9"/>
      </patternFill>
    </fill>
    <fill>
      <patternFill patternType="solid">
        <fgColor rgb="FFD9D9D9"/>
        <bgColor rgb="FFBBE6FE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3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BBE6F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5BBFE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24F7A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ColWidth="11.5703125" defaultRowHeight="12.75" zeroHeight="false" outlineLevelRow="0" outlineLevelCol="0"/>
  <cols>
    <col collapsed="false" customWidth="true" hidden="false" outlineLevel="0" max="1" min="1" style="0" width="7.71"/>
    <col collapsed="false" customWidth="true" hidden="false" outlineLevel="0" max="2" min="2" style="0" width="31.57"/>
    <col collapsed="false" customWidth="true" hidden="false" outlineLevel="0" max="3" min="3" style="0" width="20.29"/>
    <col collapsed="false" customWidth="true" hidden="false" outlineLevel="0" max="4" min="4" style="0" width="57.57"/>
    <col collapsed="false" customWidth="true" hidden="false" outlineLevel="0" max="5" min="5" style="0" width="12.86"/>
    <col collapsed="false" customWidth="true" hidden="false" outlineLevel="0" max="6" min="6" style="0" width="11"/>
    <col collapsed="false" customWidth="true" hidden="false" outlineLevel="0" max="7" min="7" style="0" width="16.85"/>
    <col collapsed="false" customWidth="true" hidden="false" outlineLevel="0" max="8" min="8" style="0" width="18.71"/>
    <col collapsed="false" customWidth="true" hidden="false" outlineLevel="0" max="9" min="9" style="0" width="20.29"/>
    <col collapsed="false" customWidth="true" hidden="false" outlineLevel="0" max="10" min="10" style="0" width="18.29"/>
    <col collapsed="false" customWidth="true" hidden="false" outlineLevel="0" max="11" min="11" style="0" width="29.57"/>
  </cols>
  <sheetData>
    <row r="1" customFormat="false" ht="12.75" hidden="false" customHeight="false" outlineLevel="0" collapsed="false">
      <c r="A1" s="1"/>
      <c r="B1" s="1"/>
      <c r="C1" s="1"/>
      <c r="D1" s="1"/>
      <c r="E1" s="1"/>
      <c r="F1" s="1"/>
    </row>
    <row r="2" customFormat="false" ht="15" hidden="false" customHeight="true" outlineLevel="0" collapsed="false">
      <c r="A2" s="2"/>
      <c r="B2" s="3" t="s">
        <v>0</v>
      </c>
      <c r="C2" s="1"/>
      <c r="D2" s="1" t="s">
        <v>1</v>
      </c>
      <c r="E2" s="1"/>
      <c r="F2" s="1"/>
    </row>
    <row r="3" s="8" customFormat="true" ht="49.5" hidden="false" customHeight="true" outlineLevel="0" collapsed="false">
      <c r="A3" s="4"/>
      <c r="B3" s="5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</row>
    <row r="4" s="17" customFormat="true" ht="72.75" hidden="false" customHeight="true" outlineLevel="0" collapsed="false">
      <c r="A4" s="9" t="n">
        <v>1</v>
      </c>
      <c r="B4" s="10" t="s">
        <v>12</v>
      </c>
      <c r="C4" s="11" t="s">
        <v>13</v>
      </c>
      <c r="D4" s="12" t="s">
        <v>14</v>
      </c>
      <c r="E4" s="13" t="n">
        <v>600</v>
      </c>
      <c r="F4" s="13" t="n">
        <v>600</v>
      </c>
      <c r="G4" s="14"/>
      <c r="H4" s="14" t="n">
        <f aca="false">G4*1.23</f>
        <v>0</v>
      </c>
      <c r="I4" s="15" t="n">
        <f aca="false">G4*E4</f>
        <v>0</v>
      </c>
      <c r="J4" s="16"/>
      <c r="K4" s="14" t="n">
        <f aca="false">(H4*F4)</f>
        <v>0</v>
      </c>
    </row>
    <row r="5" s="17" customFormat="true" ht="58.5" hidden="false" customHeight="true" outlineLevel="0" collapsed="false">
      <c r="A5" s="9" t="n">
        <v>2</v>
      </c>
      <c r="B5" s="10" t="s">
        <v>12</v>
      </c>
      <c r="C5" s="11" t="s">
        <v>15</v>
      </c>
      <c r="D5" s="12" t="s">
        <v>16</v>
      </c>
      <c r="E5" s="13" t="n">
        <v>20</v>
      </c>
      <c r="F5" s="13" t="n">
        <v>20</v>
      </c>
      <c r="G5" s="14"/>
      <c r="H5" s="14" t="n">
        <f aca="false">G5*1.23</f>
        <v>0</v>
      </c>
      <c r="I5" s="15" t="n">
        <f aca="false">G5*E5</f>
        <v>0</v>
      </c>
      <c r="J5" s="16"/>
      <c r="K5" s="14" t="n">
        <f aca="false">(H5*F5)</f>
        <v>0</v>
      </c>
    </row>
    <row r="6" s="17" customFormat="true" ht="69" hidden="false" customHeight="true" outlineLevel="0" collapsed="false">
      <c r="A6" s="9" t="n">
        <v>3</v>
      </c>
      <c r="B6" s="10" t="s">
        <v>17</v>
      </c>
      <c r="C6" s="11" t="s">
        <v>18</v>
      </c>
      <c r="D6" s="18" t="s">
        <v>19</v>
      </c>
      <c r="E6" s="13" t="n">
        <v>600</v>
      </c>
      <c r="F6" s="13" t="n">
        <v>600</v>
      </c>
      <c r="G6" s="14"/>
      <c r="H6" s="14" t="n">
        <f aca="false">G6*1.23</f>
        <v>0</v>
      </c>
      <c r="I6" s="15" t="n">
        <f aca="false">G6*E6</f>
        <v>0</v>
      </c>
      <c r="J6" s="16"/>
      <c r="K6" s="14" t="n">
        <f aca="false">(H6*F6)</f>
        <v>0</v>
      </c>
    </row>
    <row r="7" s="17" customFormat="true" ht="89.25" hidden="false" customHeight="true" outlineLevel="0" collapsed="false">
      <c r="A7" s="9" t="n">
        <v>4</v>
      </c>
      <c r="B7" s="19" t="s">
        <v>20</v>
      </c>
      <c r="C7" s="20" t="s">
        <v>21</v>
      </c>
      <c r="D7" s="21" t="s">
        <v>22</v>
      </c>
      <c r="E7" s="13" t="n">
        <v>900</v>
      </c>
      <c r="F7" s="22" t="s">
        <v>23</v>
      </c>
      <c r="G7" s="14"/>
      <c r="H7" s="14" t="n">
        <f aca="false">G7*1.23</f>
        <v>0</v>
      </c>
      <c r="I7" s="15" t="n">
        <f aca="false">G7*E7</f>
        <v>0</v>
      </c>
      <c r="J7" s="16"/>
      <c r="K7" s="14" t="n">
        <f aca="false">(H7*F7)</f>
        <v>0</v>
      </c>
    </row>
    <row r="8" customFormat="false" ht="94.5" hidden="false" customHeight="true" outlineLevel="0" collapsed="false">
      <c r="A8" s="9" t="n">
        <v>5</v>
      </c>
      <c r="B8" s="23" t="s">
        <v>20</v>
      </c>
      <c r="C8" s="24" t="s">
        <v>24</v>
      </c>
      <c r="D8" s="21" t="s">
        <v>25</v>
      </c>
      <c r="E8" s="13" t="n">
        <v>150</v>
      </c>
      <c r="F8" s="22" t="s">
        <v>26</v>
      </c>
      <c r="G8" s="14"/>
      <c r="H8" s="14" t="n">
        <f aca="false">G8*1.23</f>
        <v>0</v>
      </c>
      <c r="I8" s="15" t="n">
        <f aca="false">G8*E8</f>
        <v>0</v>
      </c>
      <c r="J8" s="16"/>
      <c r="K8" s="14" t="n">
        <f aca="false">(H8*F8)</f>
        <v>0</v>
      </c>
    </row>
    <row r="9" customFormat="false" ht="29.25" hidden="false" customHeight="true" outlineLevel="0" collapsed="false">
      <c r="A9" s="9"/>
      <c r="B9" s="25"/>
      <c r="C9" s="26"/>
      <c r="D9" s="27" t="s">
        <v>27</v>
      </c>
      <c r="E9" s="15" t="n">
        <f aca="false">SUM(E4:E8)</f>
        <v>2270</v>
      </c>
      <c r="F9" s="15"/>
      <c r="G9" s="14"/>
      <c r="H9" s="14" t="n">
        <f aca="false">SUM(H4:H8)</f>
        <v>0</v>
      </c>
      <c r="I9" s="14" t="n">
        <f aca="false">SUM(I4:I8)</f>
        <v>0</v>
      </c>
      <c r="J9" s="15"/>
      <c r="K9" s="14" t="n">
        <f aca="false">SUM(K4:K8)</f>
        <v>0</v>
      </c>
    </row>
    <row r="10" customFormat="false" ht="12.75" hidden="false" customHeight="false" outlineLevel="0" collapsed="false">
      <c r="A10" s="2" t="s">
        <v>28</v>
      </c>
      <c r="B10" s="1"/>
      <c r="C10" s="1"/>
      <c r="D10" s="1"/>
      <c r="E10" s="1"/>
      <c r="F10" s="1"/>
    </row>
    <row r="11" customFormat="false" ht="54" hidden="false" customHeight="true" outlineLevel="0" collapsed="false">
      <c r="A11" s="1"/>
      <c r="B11" s="28" t="s">
        <v>29</v>
      </c>
      <c r="C11" s="1"/>
      <c r="D11" s="29" t="s">
        <v>30</v>
      </c>
    </row>
    <row r="12" customFormat="false" ht="58.2" hidden="false" customHeight="true" outlineLevel="0" collapsed="false">
      <c r="A12" s="1"/>
      <c r="B12" s="30" t="s">
        <v>31</v>
      </c>
      <c r="C12" s="1"/>
      <c r="D12" s="31" t="s">
        <v>32</v>
      </c>
    </row>
    <row r="14" customFormat="false" ht="63" hidden="false" customHeight="true" outlineLevel="0" collapsed="false">
      <c r="B14" s="32" t="s">
        <v>33</v>
      </c>
      <c r="C14" s="1"/>
    </row>
    <row r="15" customFormat="false" ht="27.75" hidden="false" customHeight="true" outlineLevel="0" collapsed="false">
      <c r="B15" s="33" t="s">
        <v>34</v>
      </c>
    </row>
    <row r="16" customFormat="false" ht="27.75" hidden="false" customHeight="true" outlineLevel="0" collapsed="false"/>
    <row r="17" customFormat="false" ht="40.5" hidden="false" customHeight="true" outlineLevel="0" collapsed="false"/>
    <row r="18" customFormat="false" ht="27.75" hidden="false" customHeight="true" outlineLevel="0" collapsed="false"/>
    <row r="19" customFormat="false" ht="27.75" hidden="false" customHeight="tru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5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1228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2024-12-06T07:56:00Z</dcterms:created>
  <dc:creator>Anna Kołacińska-Bojdo</dc:creator>
  <dc:description/>
  <dc:language>pl-PL</dc:language>
  <cp:lastModifiedBy/>
  <cp:lastPrinted>2024-12-11T07:34:34Z</cp:lastPrinted>
  <dcterms:modified xsi:type="dcterms:W3CDTF">2024-12-11T10:48:55Z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